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697C828-CCED-45C7-A3D0-2ECE215D3BE2}" xr6:coauthVersionLast="47" xr6:coauthVersionMax="47" xr10:uidLastSave="{00000000-0000-0000-0000-000000000000}"/>
  <bookViews>
    <workbookView xWindow="19080" yWindow="-120" windowWidth="29040" windowHeight="15840" xr2:uid="{18000D15-AEAA-4FCC-8281-329ADB56953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<sst xmlns="http://schemas.openxmlformats.org/spreadsheetml/2006/main" count="365" uniqueCount="226">
  <si>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</si>
  <si>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</si>
  <si>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</si>
  <si>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</si>
  <si>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</si>
  <si>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</si>
  <si>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</si>
  <si>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</si>
  <si>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</si>
  <si>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</si>
  <si>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</si>
  <si>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</si>
  <si>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</si>
  <si>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</si>
  <si>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</si>
  <si>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</si>
  <si>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</si>
  <si>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</si>
  <si>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</si>
  <si>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</si>
  <si>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</si>
  <si>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</si>
  <si>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</si>
  <si>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</si>
  <si>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</si>
  <si>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</si>
  <si>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</si>
  <si>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</si>
  <si>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</si>
  <si>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</si>
  <si>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</si>
  <si>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</si>
  <si>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</si>
  <si>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</si>
  <si>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</si>
  <si>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</si>
  <si>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</si>
  <si>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</si>
  <si>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</si>
  <si>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</si>
  <si>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</si>
  <si>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</si>
  <si>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</si>
  <si>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</si>
  <si>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</si>
  <si>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</si>
  <si>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</si>
  <si>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</si>
  <si>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</si>
  <si>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</si>
  <si>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</si>
  <si>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</si>
  <si>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</si>
  <si>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</si>
  <si>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</si>
  <si>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</si>
  <si>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</si>
  <si>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</si>
  <si>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</si>
  <si>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</si>
  <si>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</si>
  <si>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</si>
  <si>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</si>
  <si>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</si>
  <si>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</si>
  <si>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</si>
  <si>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</si>
  <si>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</si>
  <si>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</si>
  <si>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</si>
  <si>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</si>
  <si>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</si>
  <si>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</si>
  <si>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</si>
  <si>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</si>
  <si>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</si>
  <si>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</si>
  <si>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</si>
  <si>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</si>
  <si>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</si>
  <si>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</si>
  <si>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</si>
  <si>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</si>
  <si>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</si>
  <si>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</si>
  <si>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</si>
  <si>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</si>
  <si>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</si>
  <si>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</si>
  <si>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</si>
  <si>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</si>
  <si>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</si>
  <si>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</si>
  <si>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</si>
  <si>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</si>
  <si>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</si>
  <si>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</si>
  <si>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</si>
  <si>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</si>
  <si>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</si>
  <si>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</si>
  <si>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</si>
  <si>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</si>
  <si>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</si>
  <si>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</si>
  <si>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</si>
  <si>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</si>
  <si>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</si>
  <si>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</si>
  <si>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</si>
  <si>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</si>
  <si>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</si>
  <si>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</si>
  <si>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</si>
  <si>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</si>
  <si>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</si>
  <si>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</si>
  <si>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</si>
  <si>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</si>
  <si>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</si>
  <si>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</si>
  <si>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</si>
  <si>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</si>
  <si>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</si>
  <si>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</si>
  <si>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</si>
  <si>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</si>
  <si>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</si>
  <si>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</si>
  <si>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</si>
  <si>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</si>
  <si>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</si>
  <si>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</si>
  <si>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</si>
  <si>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</si>
  <si>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</si>
  <si>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</si>
  <si>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</si>
  <si>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</si>
  <si>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</si>
  <si>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</si>
  <si>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</si>
  <si>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</si>
  <si>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</si>
  <si>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</si>
  <si>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</si>
  <si>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</si>
  <si>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</si>
  <si>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</si>
  <si>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</si>
  <si>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</si>
  <si>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</si>
  <si>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</si>
  <si>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</si>
  <si>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</si>
  <si>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</si>
  <si>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</si>
  <si>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</si>
  <si>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</si>
  <si>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04043200</t>
  </si>
  <si>
    <t>Brachycentrus</t>
  </si>
  <si>
    <t>Cheumatopsyche</t>
  </si>
  <si>
    <t>Hydropsyche</t>
  </si>
  <si>
    <t>Hydroptila</t>
  </si>
  <si>
    <t>Orthotrichia</t>
  </si>
  <si>
    <t>Athripsodes</t>
  </si>
  <si>
    <t>Oecetis</t>
  </si>
  <si>
    <t>Setodes</t>
  </si>
  <si>
    <t>Psychomyia</t>
  </si>
  <si>
    <t>Acentrella</t>
  </si>
  <si>
    <t>Baetis</t>
  </si>
  <si>
    <t>Baetopus</t>
  </si>
  <si>
    <t>Cloeon</t>
  </si>
  <si>
    <t>Labiobaetis</t>
  </si>
  <si>
    <t>Procloeon</t>
  </si>
  <si>
    <t>Caenis</t>
  </si>
  <si>
    <t>Ephemera</t>
  </si>
  <si>
    <t>Heptagenia</t>
  </si>
  <si>
    <t>Rhithrogena</t>
  </si>
  <si>
    <t>Heptageniidae indet.</t>
  </si>
  <si>
    <t>Choroterpes</t>
  </si>
  <si>
    <t>Potamanthus</t>
  </si>
  <si>
    <t>Aphelocheirus</t>
  </si>
  <si>
    <t>Micronecta</t>
  </si>
  <si>
    <t>Gerridae indet.</t>
  </si>
  <si>
    <t>Esolus</t>
  </si>
  <si>
    <t>Limnius</t>
  </si>
  <si>
    <t>Oulimnius</t>
  </si>
  <si>
    <t>Hydrophilinae</t>
  </si>
  <si>
    <t>Ceratopogonidae</t>
  </si>
  <si>
    <t>Chironomidae</t>
  </si>
  <si>
    <t>Culicidae</t>
  </si>
  <si>
    <t>Hemerodromiinae</t>
  </si>
  <si>
    <t>Ephydridae</t>
  </si>
  <si>
    <t>Hexatomini</t>
  </si>
  <si>
    <t>Simuliidae</t>
  </si>
  <si>
    <t>Onychogomphus</t>
  </si>
  <si>
    <t>Gomphidae indet.</t>
  </si>
  <si>
    <t>Calopteryx</t>
  </si>
  <si>
    <t>Gammarus</t>
  </si>
  <si>
    <t>Copepodes</t>
  </si>
  <si>
    <t>Corbicula</t>
  </si>
  <si>
    <t>Sphaeriidae indet.</t>
  </si>
  <si>
    <t>Physella</t>
  </si>
  <si>
    <t>Ancylus</t>
  </si>
  <si>
    <t>Piscicola</t>
  </si>
  <si>
    <t>Oligochètes indet.</t>
  </si>
  <si>
    <t>Dugesia</t>
  </si>
  <si>
    <t>Mermithoïdea</t>
  </si>
  <si>
    <t>Prostoma</t>
  </si>
  <si>
    <t>Hydracarien indet.</t>
  </si>
  <si>
    <t>ALLIER</t>
  </si>
  <si>
    <t>ALLIER À CHATEL-DE-NEUVRE</t>
  </si>
  <si>
    <t>CHATEL-DE-NEUVRE</t>
  </si>
  <si>
    <t>RRP</t>
  </si>
  <si>
    <t>AGENCE DE L'EAU LOIRE-BRETAGNE</t>
  </si>
  <si>
    <t>04043200*2023-07-26*I</t>
  </si>
  <si>
    <t>26/07/2023</t>
  </si>
  <si>
    <t>TG17/3-21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</si>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</sst>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E7E025D-56A5-484A-92DC-601EF8DA6273}"/>
    <cellStyle name="Normal_résultats" xfId="2" xr:uid="{AEA13470-CC6B-47AB-B0F4-14F89891D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DE8C-A35E-4B3E-89E3-90BC0C54E7D0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3065</v>
      </c>
      <c r="G23" s="45">
        <v>724521</v>
      </c>
      <c r="H23" s="45">
        <v>6589280</v>
      </c>
      <c r="I23" s="45">
        <v>220</v>
      </c>
      <c r="J23" s="45" t="s">
        <v>214</v>
      </c>
      <c r="K23" s="45">
        <v>724438</v>
      </c>
      <c r="L23" s="45">
        <v>6589201</v>
      </c>
      <c r="M23" s="45">
        <v>724536</v>
      </c>
      <c r="N23" s="45">
        <v>6589830</v>
      </c>
      <c r="O23" s="47">
        <v>108</v>
      </c>
      <c r="P23" s="47">
        <v>604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218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4043200</v>
      </c>
      <c r="B39" s="87" t="s">
        <v>211</v>
      </c>
      <c r="C39" s="87" t="s">
        <v>212</v>
      </c>
      <c r="D39" s="88" t="s">
        <v>217</v>
      </c>
      <c r="E39" s="89">
        <v>55.5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219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70</v>
      </c>
      <c r="I43" s="92" t="s">
        <v>220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20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219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219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81</v>
      </c>
      <c r="E66" s="125" t="s">
        <v>123</v>
      </c>
      <c r="F66" s="125" t="s">
        <v>222</v>
      </c>
      <c r="G66" s="125">
        <v>20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222</v>
      </c>
      <c r="G67" s="125">
        <v>20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222</v>
      </c>
      <c r="G68" s="125">
        <v>25</v>
      </c>
      <c r="H68" s="125">
        <v>2</v>
      </c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222</v>
      </c>
      <c r="G69" s="125">
        <v>20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224</v>
      </c>
      <c r="G70" s="125">
        <v>20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224</v>
      </c>
      <c r="G71" s="125">
        <v>20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224</v>
      </c>
      <c r="G72" s="125">
        <v>15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91</v>
      </c>
      <c r="E73" s="125" t="s">
        <v>118</v>
      </c>
      <c r="F73" s="125" t="s">
        <v>224</v>
      </c>
      <c r="G73" s="125">
        <v>25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225</v>
      </c>
      <c r="G74" s="125">
        <v>25</v>
      </c>
      <c r="H74" s="125">
        <v>3</v>
      </c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225</v>
      </c>
      <c r="G75" s="125">
        <v>20</v>
      </c>
      <c r="H75" s="125">
        <v>1</v>
      </c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225</v>
      </c>
      <c r="G76" s="125">
        <v>15</v>
      </c>
      <c r="H76" s="125">
        <v>1</v>
      </c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225</v>
      </c>
      <c r="G77" s="125">
        <v>30</v>
      </c>
      <c r="H77" s="125">
        <v>1</v>
      </c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BCF2FB9-E75E-4620-8DC5-9274B7C4D2E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2024-01-15T14:35:17Z</dcterms:created>
  <dc:creator>emmanuel.michaut</dc:creator>
  <cp:lastModifiedBy>emmanuel.michaut</cp:lastModifiedBy>
  <dcterms:modified xsi:type="dcterms:W3CDTF">2024-01-15T14:35:19Z</dcterms:modified>
</cp:coreProperties>
</file>