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A67F5A79-6233-4A6B-8D2D-CB3CCAC79013}" xr6:coauthVersionLast="36" xr6:coauthVersionMax="36" xr10:uidLastSave="{00000000-0000-0000-0000-000000000000}"/>
  <bookViews>
    <workbookView xWindow="0" yWindow="0" windowWidth="20490" windowHeight="6345" xr2:uid="{FBA9D957-C5F6-4E0D-8615-8450C083AA16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<sst xmlns="http://schemas.openxmlformats.org/spreadsheetml/2006/main" count="360" uniqueCount="220">
  <si>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</si>
  <si>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</si>
  <si>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</si>
  <si>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</si>
  <si>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</si>
  <si>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</si>
  <si>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</si>
  <si>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</si>
  <si>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</si>
  <si>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</si>
  <si>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</si>
  <si>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</si>
  <si>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</si>
  <si>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</si>
  <si>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</si>
  <si>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</si>
  <si>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</si>
  <si>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</si>
  <si>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</si>
  <si>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</si>
  <si>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</si>
  <si>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</si>
  <si>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</si>
  <si>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</si>
  <si>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</si>
  <si>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</si>
  <si>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</si>
  <si>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</si>
  <si>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</si>
  <si>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</si>
  <si>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</si>
  <si>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</si>
  <si>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</si>
  <si>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</si>
  <si>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</si>
  <si>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</si>
  <si>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</si>
  <si>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</si>
  <si>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</si>
  <si>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</si>
  <si>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</si>
  <si>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</si>
  <si>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</si>
  <si>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</si>
  <si>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</si>
  <si>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</si>
  <si>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</si>
  <si>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</si>
  <si>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</si>
  <si>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</si>
  <si>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</si>
  <si>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</si>
  <si>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</si>
  <si>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</si>
  <si>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</si>
  <si>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</si>
  <si>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</si>
  <si>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</si>
  <si>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</si>
  <si>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</si>
  <si>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</si>
  <si>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</si>
  <si>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</si>
  <si>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</si>
  <si>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</si>
  <si>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</si>
  <si>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</si>
  <si>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</si>
  <si>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</si>
  <si>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</si>
  <si>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</si>
  <si>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</si>
  <si>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</si>
  <si>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</si>
  <si>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</si>
  <si>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</si>
  <si>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</si>
  <si>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</si>
  <si>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</si>
  <si>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</si>
  <si>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</si>
  <si>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</si>
  <si>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</si>
  <si>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</si>
  <si>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</si>
  <si>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</si>
  <si>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</si>
  <si>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</si>
  <si>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</si>
  <si>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</si>
  <si>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</si>
  <si>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</si>
  <si>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</si>
  <si>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</si>
  <si>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</si>
  <si>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</si>
  <si>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</si>
  <si>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</si>
  <si>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</si>
  <si>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</si>
  <si>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</si>
  <si>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</si>
  <si>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</si>
  <si>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</si>
  <si>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</si>
  <si>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</si>
  <si>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</si>
  <si>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</si>
  <si>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</si>
  <si>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</si>
  <si>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</si>
  <si>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</si>
  <si>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</si>
  <si>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</si>
  <si>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</si>
  <si>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</si>
  <si>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</si>
  <si>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</si>
  <si>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</si>
  <si>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</si>
  <si>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</si>
  <si>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</si>
  <si>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</si>
  <si>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</si>
  <si>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</si>
  <si>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</si>
  <si>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</si>
  <si>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</si>
  <si>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</si>
  <si>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</si>
  <si>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</si>
  <si>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</si>
  <si>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</si>
  <si>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</si>
  <si>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</si>
  <si>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</si>
  <si>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</si>
  <si>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</si>
  <si>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</si>
  <si>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</si>
  <si>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</si>
  <si>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</si>
  <si>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</si>
  <si>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</si>
  <si>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</si>
  <si>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</si>
  <si>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</si>
  <si>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</si>
  <si>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</si>
  <si>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</si>
  <si>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</si>
  <si>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</si>
  <si>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</si>
  <si>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</si>
  <si>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</si>
  <si>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</si>
  <si>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</si>
  <si>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</si>
  <si>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</si>
  <si>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05066000</t>
  </si>
  <si>
    <t>Siphonoperla</t>
  </si>
  <si>
    <t>Leuctra</t>
  </si>
  <si>
    <t>Protonemura</t>
  </si>
  <si>
    <t>Dinocras</t>
  </si>
  <si>
    <t>Perla</t>
  </si>
  <si>
    <t>Perlidae indet.</t>
  </si>
  <si>
    <t>Isoperla</t>
  </si>
  <si>
    <t>Perlodes</t>
  </si>
  <si>
    <t>Agapetinae</t>
  </si>
  <si>
    <t>Glossosoma</t>
  </si>
  <si>
    <t>Hydropsyche</t>
  </si>
  <si>
    <t>Hydroptila</t>
  </si>
  <si>
    <t>Oecetis</t>
  </si>
  <si>
    <t>Limnephilinae</t>
  </si>
  <si>
    <t>Wormaldia</t>
  </si>
  <si>
    <t>Polycentropus</t>
  </si>
  <si>
    <t>Rhyacophila lato sensu</t>
  </si>
  <si>
    <t>Sericostoma</t>
  </si>
  <si>
    <t>Baetis s.l.</t>
  </si>
  <si>
    <t>Ephemerella ignita</t>
  </si>
  <si>
    <t>Ephemera</t>
  </si>
  <si>
    <t>Ecdyonurus</t>
  </si>
  <si>
    <t>Epeorus</t>
  </si>
  <si>
    <t>Rhithrogena</t>
  </si>
  <si>
    <t>Heptageniidae indet.</t>
  </si>
  <si>
    <t>Habrophlebia</t>
  </si>
  <si>
    <t>Leptophlebiidae indet.</t>
  </si>
  <si>
    <t>Colymbetinae</t>
  </si>
  <si>
    <t>Dupophilus</t>
  </si>
  <si>
    <t>Elmis</t>
  </si>
  <si>
    <t>Esolus</t>
  </si>
  <si>
    <t>Limnius</t>
  </si>
  <si>
    <t>Orectochilus</t>
  </si>
  <si>
    <t>Hydraena</t>
  </si>
  <si>
    <t>Hydrocyphon</t>
  </si>
  <si>
    <t>Athericidae</t>
  </si>
  <si>
    <t>Ceratopogonidae</t>
  </si>
  <si>
    <t>Chironomidae</t>
  </si>
  <si>
    <t>Empididae</t>
  </si>
  <si>
    <t>Limoniidae</t>
  </si>
  <si>
    <t>Pediciini</t>
  </si>
  <si>
    <t>Simuliidae</t>
  </si>
  <si>
    <t>Copepodes</t>
  </si>
  <si>
    <t>Ancylus</t>
  </si>
  <si>
    <t>Oligochètes indet.</t>
  </si>
  <si>
    <t>Hydracarien indet.</t>
  </si>
  <si>
    <t>La Cère</t>
  </si>
  <si>
    <t>La Cère à Comblat le Pont</t>
  </si>
  <si>
    <t>Vic-sur-Cère</t>
  </si>
  <si>
    <t>RCS</t>
  </si>
  <si>
    <t>AGENCE DE L'EAU ADOUR GARONNE</t>
  </si>
  <si>
    <t>05066000*2023-06-19*I</t>
  </si>
  <si>
    <t>19/06/2023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</si>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</sst>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A625E32-0D0E-4A9C-B668-F2423111A405}"/>
    <cellStyle name="Normal_résultats" xfId="2" xr:uid="{2BC25EE6-0E83-4C59-A975-A6F6E8E1A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7B7E-BC1C-4E96-8D59-DCD1B63E6BEE}">
  <sheetPr codeName="Feuil39">
    <tabColor theme="7" tint="0.59999389629810485"/>
  </sheetPr>
  <dimension ref="A1:U1415"/>
  <sheetViews>
    <sheetView tabSelected="1" topLeftCell="A76" zoomScale="50" zoomScaleNormal="50" workbookViewId="0">
      <selection activeCell="A88" sqref="A88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1" t="s">
        <v>8</v>
      </c>
      <c r="H4" s="12" t="s">
        <v>9</v>
      </c>
      <c r="I4" s="12"/>
      <c r="J4" s="13"/>
      <c r="K4" s="154" t="s">
        <v>10</v>
      </c>
      <c r="L4" s="14"/>
      <c r="T4" s="7"/>
      <c r="U4" s="7"/>
    </row>
    <row r="5" spans="1:21" s="1" customFormat="1" ht="15" customHeight="1">
      <c r="A5" s="15" t="s">
        <v>11</v>
      </c>
      <c r="B5" s="144" t="s">
        <v>12</v>
      </c>
      <c r="C5" s="144"/>
      <c r="D5" s="144"/>
      <c r="E5" s="145"/>
      <c r="F5" s="148"/>
      <c r="G5" s="16" t="s">
        <v>13</v>
      </c>
      <c r="H5" s="17" t="s">
        <v>14</v>
      </c>
      <c r="I5" s="17"/>
      <c r="J5" s="18"/>
      <c r="K5" s="155"/>
      <c r="L5" s="14"/>
      <c r="T5" s="7"/>
      <c r="U5" s="7"/>
    </row>
    <row r="6" spans="1:21" s="1" customFormat="1" ht="15" customHeight="1">
      <c r="A6" s="15" t="s">
        <v>15</v>
      </c>
      <c r="B6" s="144" t="s">
        <v>16</v>
      </c>
      <c r="C6" s="144"/>
      <c r="D6" s="144"/>
      <c r="E6" s="145"/>
      <c r="F6" s="148"/>
      <c r="G6" s="16" t="s">
        <v>17</v>
      </c>
      <c r="H6" s="17" t="s">
        <v>18</v>
      </c>
      <c r="I6" s="17"/>
      <c r="J6" s="18"/>
      <c r="K6" s="155"/>
      <c r="L6" s="14"/>
      <c r="T6" s="7"/>
      <c r="U6" s="7"/>
    </row>
    <row r="7" spans="1:21" s="1" customFormat="1" ht="15" customHeight="1">
      <c r="A7" s="15" t="s">
        <v>19</v>
      </c>
      <c r="B7" s="144" t="s">
        <v>20</v>
      </c>
      <c r="C7" s="144"/>
      <c r="D7" s="144"/>
      <c r="E7" s="145"/>
      <c r="F7" s="148"/>
      <c r="G7" s="16" t="s">
        <v>21</v>
      </c>
      <c r="H7" s="17" t="s">
        <v>22</v>
      </c>
      <c r="I7" s="17"/>
      <c r="J7" s="18"/>
      <c r="K7" s="155"/>
      <c r="L7" s="14"/>
      <c r="T7" s="7"/>
      <c r="U7" s="7"/>
    </row>
    <row r="8" spans="1:21" s="1" customFormat="1" ht="15" customHeight="1">
      <c r="A8" s="15" t="s">
        <v>23</v>
      </c>
      <c r="B8" s="144" t="s">
        <v>24</v>
      </c>
      <c r="C8" s="144"/>
      <c r="D8" s="144"/>
      <c r="E8" s="145"/>
      <c r="F8" s="148"/>
      <c r="G8" s="16" t="s">
        <v>25</v>
      </c>
      <c r="H8" s="17" t="s">
        <v>26</v>
      </c>
      <c r="I8" s="17"/>
      <c r="J8" s="18"/>
      <c r="K8" s="155"/>
      <c r="L8" s="14"/>
      <c r="T8" s="7"/>
      <c r="U8" s="7"/>
    </row>
    <row r="9" spans="1:21" s="1" customFormat="1" ht="15" customHeight="1">
      <c r="A9" s="15" t="s">
        <v>27</v>
      </c>
      <c r="B9" s="144" t="s">
        <v>28</v>
      </c>
      <c r="C9" s="144"/>
      <c r="D9" s="144"/>
      <c r="E9" s="145"/>
      <c r="F9" s="148"/>
      <c r="G9" s="16" t="s">
        <v>29</v>
      </c>
      <c r="H9" s="17" t="s">
        <v>26</v>
      </c>
      <c r="I9" s="17"/>
      <c r="J9" s="18"/>
      <c r="K9" s="155"/>
      <c r="L9" s="14"/>
      <c r="T9" s="7"/>
      <c r="U9" s="7"/>
    </row>
    <row r="10" spans="1:21" s="1" customFormat="1" ht="15" customHeight="1">
      <c r="A10" s="15" t="s">
        <v>30</v>
      </c>
      <c r="B10" s="144" t="s">
        <v>31</v>
      </c>
      <c r="C10" s="144"/>
      <c r="D10" s="144"/>
      <c r="E10" s="145"/>
      <c r="F10" s="148"/>
      <c r="G10" s="19" t="s">
        <v>32</v>
      </c>
      <c r="H10" s="20" t="s">
        <v>33</v>
      </c>
      <c r="I10" s="20"/>
      <c r="J10" s="21"/>
      <c r="K10" s="156"/>
      <c r="L10" s="14"/>
      <c r="T10" s="7"/>
      <c r="U10" s="7"/>
    </row>
    <row r="11" spans="1:21" s="1" customFormat="1">
      <c r="A11" s="15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5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2" t="s">
        <v>38</v>
      </c>
      <c r="B13" s="131" t="s">
        <v>39</v>
      </c>
      <c r="C13" s="131"/>
      <c r="D13" s="131"/>
      <c r="E13" s="132"/>
      <c r="F13" s="148"/>
      <c r="J13" s="23"/>
      <c r="K13" s="24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4" t="s">
        <v>44</v>
      </c>
      <c r="C15" s="144"/>
      <c r="D15" s="144"/>
      <c r="E15" s="145"/>
      <c r="F15" s="148"/>
      <c r="J15" s="23"/>
      <c r="K15" s="24"/>
      <c r="T15" s="7"/>
      <c r="U15" s="7"/>
    </row>
    <row r="16" spans="1:21" s="1" customFormat="1">
      <c r="A16" s="15" t="s">
        <v>45</v>
      </c>
      <c r="B16" s="144" t="s">
        <v>46</v>
      </c>
      <c r="C16" s="144"/>
      <c r="D16" s="144"/>
      <c r="E16" s="145"/>
      <c r="F16" s="148"/>
      <c r="J16" s="24"/>
      <c r="K16" s="24"/>
      <c r="T16" s="7"/>
      <c r="U16" s="7"/>
    </row>
    <row r="17" spans="1:21" s="1" customFormat="1">
      <c r="A17" s="15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5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2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28.5">
      <c r="A23" s="127">
        <v>18310006400033</v>
      </c>
      <c r="B23" s="31" t="s">
        <v>159</v>
      </c>
      <c r="C23" s="30" t="s">
        <v>206</v>
      </c>
      <c r="D23" s="30" t="s">
        <v>207</v>
      </c>
      <c r="E23" s="30" t="s">
        <v>208</v>
      </c>
      <c r="F23" s="30">
        <v>15258</v>
      </c>
      <c r="G23" s="30">
        <v>669661</v>
      </c>
      <c r="H23" s="30">
        <v>6429654</v>
      </c>
      <c r="I23" s="30">
        <v>899</v>
      </c>
      <c r="J23" s="30" t="s">
        <v>209</v>
      </c>
      <c r="K23" s="30">
        <v>669630</v>
      </c>
      <c r="L23" s="30">
        <v>6429769</v>
      </c>
      <c r="M23" s="30">
        <v>669648</v>
      </c>
      <c r="N23" s="30">
        <v>6429670</v>
      </c>
      <c r="O23" s="32">
        <v>15.8</v>
      </c>
      <c r="P23" s="32">
        <v>99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210</v>
      </c>
      <c r="B26" s="37" t="s">
        <v>211</v>
      </c>
      <c r="C26" s="37"/>
      <c r="D26" s="38" t="s">
        <v>212</v>
      </c>
      <c r="E26" s="39">
        <v>32939196500038</v>
      </c>
      <c r="F26" s="37" t="s">
        <v>58</v>
      </c>
      <c r="G26" s="37" t="s">
        <v>136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28">
        <v>5066000</v>
      </c>
      <c r="B39" s="72" t="s">
        <v>206</v>
      </c>
      <c r="C39" s="72" t="s">
        <v>207</v>
      </c>
      <c r="D39" s="73" t="s">
        <v>212</v>
      </c>
      <c r="E39" s="74">
        <v>12.4</v>
      </c>
      <c r="F39" s="75" t="s">
        <v>77</v>
      </c>
      <c r="G39" s="76" t="s">
        <v>78</v>
      </c>
      <c r="H39" s="77">
        <v>1</v>
      </c>
      <c r="I39" s="77" t="s">
        <v>213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3">
        <v>0</v>
      </c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213</v>
      </c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213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91</v>
      </c>
      <c r="I43" s="77" t="s">
        <v>214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2</v>
      </c>
      <c r="I44" s="77" t="s">
        <v>213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1</v>
      </c>
      <c r="I45" s="77" t="s">
        <v>213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>
        <v>1</v>
      </c>
      <c r="I46" s="77" t="s">
        <v>213</v>
      </c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1</v>
      </c>
      <c r="I48" s="77" t="s">
        <v>213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1</v>
      </c>
      <c r="I50" s="77" t="s">
        <v>213</v>
      </c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36" t="s">
        <v>102</v>
      </c>
      <c r="G51" s="137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212</v>
      </c>
      <c r="C66" s="101" t="s">
        <v>134</v>
      </c>
      <c r="D66" s="102" t="s">
        <v>78</v>
      </c>
      <c r="E66" s="102" t="s">
        <v>123</v>
      </c>
      <c r="F66" s="102" t="s">
        <v>215</v>
      </c>
      <c r="G66" s="102">
        <v>5</v>
      </c>
      <c r="H66" s="102"/>
      <c r="I66" s="102" t="s">
        <v>216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89</v>
      </c>
      <c r="E67" s="102" t="s">
        <v>123</v>
      </c>
      <c r="F67" s="102" t="s">
        <v>215</v>
      </c>
      <c r="G67" s="102">
        <v>20</v>
      </c>
      <c r="H67" s="102"/>
      <c r="I67" s="102" t="s">
        <v>216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217</v>
      </c>
      <c r="E68" s="102" t="s">
        <v>113</v>
      </c>
      <c r="F68" s="102" t="s">
        <v>215</v>
      </c>
      <c r="G68" s="102">
        <v>10</v>
      </c>
      <c r="H68" s="102"/>
      <c r="I68" s="102" t="s">
        <v>216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85</v>
      </c>
      <c r="E69" s="102" t="s">
        <v>118</v>
      </c>
      <c r="F69" s="102" t="s">
        <v>215</v>
      </c>
      <c r="G69" s="102">
        <v>10</v>
      </c>
      <c r="H69" s="102"/>
      <c r="I69" s="102" t="s">
        <v>216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123</v>
      </c>
      <c r="F70" s="102" t="s">
        <v>218</v>
      </c>
      <c r="G70" s="102">
        <v>25</v>
      </c>
      <c r="H70" s="102"/>
      <c r="I70" s="102" t="s">
        <v>216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87</v>
      </c>
      <c r="E71" s="102" t="s">
        <v>118</v>
      </c>
      <c r="F71" s="102" t="s">
        <v>218</v>
      </c>
      <c r="G71" s="102">
        <v>15</v>
      </c>
      <c r="H71" s="102"/>
      <c r="I71" s="102" t="s">
        <v>216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87</v>
      </c>
      <c r="E72" s="102" t="s">
        <v>113</v>
      </c>
      <c r="F72" s="102" t="s">
        <v>218</v>
      </c>
      <c r="G72" s="102">
        <v>10</v>
      </c>
      <c r="H72" s="102"/>
      <c r="I72" s="102" t="s">
        <v>216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87</v>
      </c>
      <c r="E73" s="102" t="s">
        <v>123</v>
      </c>
      <c r="F73" s="102" t="s">
        <v>218</v>
      </c>
      <c r="G73" s="102">
        <v>25</v>
      </c>
      <c r="H73" s="102"/>
      <c r="I73" s="102" t="s">
        <v>216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118</v>
      </c>
      <c r="F74" s="102" t="s">
        <v>219</v>
      </c>
      <c r="G74" s="102">
        <v>15</v>
      </c>
      <c r="H74" s="102"/>
      <c r="I74" s="102" t="s">
        <v>216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113</v>
      </c>
      <c r="F75" s="102" t="s">
        <v>219</v>
      </c>
      <c r="G75" s="102">
        <v>10</v>
      </c>
      <c r="H75" s="102"/>
      <c r="I75" s="102" t="s">
        <v>216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123</v>
      </c>
      <c r="F76" s="102" t="s">
        <v>219</v>
      </c>
      <c r="G76" s="102">
        <v>25</v>
      </c>
      <c r="H76" s="102"/>
      <c r="I76" s="102" t="s">
        <v>216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87</v>
      </c>
      <c r="E77" s="102" t="s">
        <v>118</v>
      </c>
      <c r="F77" s="102" t="s">
        <v>219</v>
      </c>
      <c r="G77" s="102">
        <v>15</v>
      </c>
      <c r="H77" s="102"/>
      <c r="I77" s="102" t="s">
        <v>216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94B87F4A-63E3-4234-AA43-2BEF5E40EB4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2024-01-18T14:08:52Z</dcterms:created>
  <dc:creator>simon.ponchon</dc:creator>
  <cp:lastModifiedBy>COURT Elisabeth</cp:lastModifiedBy>
  <dcterms:modified xsi:type="dcterms:W3CDTF">2024-04-02T06:58:04Z</dcterms:modified>
</cp:coreProperties>
</file>