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euille1" sheetId="1" state="visible" r:id="rId3"/>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<sst xmlns="http://schemas.openxmlformats.org/spreadsheetml/2006/main" count="376" uniqueCount="251">
  <si>
    <t xml:space="preserve">MACROINVERTEBRES CE - FORMULAIRE DE SAISIE - IRSTEA - AFB - v1.3 - 19 novembre 2018</t>
  </si>
  <si>
    <t xml:space="preserve">Classe qualitatives</t>
  </si>
  <si>
    <t xml:space="preserve">déf des substrats</t>
  </si>
  <si>
    <t xml:space="preserve">Informations sur la station</t>
  </si>
  <si>
    <t xml:space="preserve">LEGENDE (Le symbole # indique les champs obligatoires pour les calculs dans le SEEE)</t>
  </si>
  <si>
    <t xml:space="preserve">CODE_PRODUCTEUR</t>
  </si>
  <si>
    <t xml:space="preserve">Code de l'intervenant - Producteur</t>
  </si>
  <si>
    <t xml:space="preserve">Informations liées à la station de rapportage (site chimie)</t>
  </si>
  <si>
    <t xml:space="preserve">NOM_PRODUCTEUR</t>
  </si>
  <si>
    <t xml:space="preserve">Nom de l'intervenant - Producteur</t>
  </si>
  <si>
    <t xml:space="preserve">Informations complémentaires à partir de la campagne 2018</t>
  </si>
  <si>
    <t xml:space="preserve">CODE_STATION</t>
  </si>
  <si>
    <t xml:space="preserve">Code Sandre de la station de mesure (Au format RNB si possible et précédé du code Bassin)</t>
  </si>
  <si>
    <t xml:space="preserve">CODE_OPERATION #</t>
  </si>
  <si>
    <t xml:space="preserve">Référence de l'opération de prélèvement fourni par le commanditaire</t>
  </si>
  <si>
    <t xml:space="preserve">COURS D'EAU</t>
  </si>
  <si>
    <t xml:space="preserve">Nom de la rivière</t>
  </si>
  <si>
    <t xml:space="preserve">CODE_POINT</t>
  </si>
  <si>
    <t xml:space="preserve">Code du point de prélèvement </t>
  </si>
  <si>
    <t xml:space="preserve">LB_STATION</t>
  </si>
  <si>
    <t xml:space="preserve">Nom de la station </t>
  </si>
  <si>
    <t xml:space="preserve">DATE</t>
  </si>
  <si>
    <r>
      <rPr>
        <sz val="9"/>
        <color rgb="FF666699"/>
        <rFont val="Arial"/>
        <family val="2"/>
        <charset val="1"/>
      </rPr>
      <t xml:space="preserve">Date du début de l'opération de prélèvement biologique </t>
    </r>
    <r>
      <rPr>
        <b val="true"/>
        <sz val="9"/>
        <color rgb="FF666699"/>
        <rFont val="Arial"/>
        <family val="2"/>
        <charset val="1"/>
      </rPr>
      <t xml:space="preserve">(jj/mm/aaa)</t>
    </r>
  </si>
  <si>
    <t xml:space="preserve">COMMUNE</t>
  </si>
  <si>
    <t xml:space="preserve">Nom de la commune</t>
  </si>
  <si>
    <t xml:space="preserve">CODE_PRELEV_DETERM</t>
  </si>
  <si>
    <t xml:space="preserve">Code de l'intervenant - Préleveur et Déterminateur </t>
  </si>
  <si>
    <t xml:space="preserve">CODE INSEE</t>
  </si>
  <si>
    <t xml:space="preserve">De la commune selon le format 00000</t>
  </si>
  <si>
    <t xml:space="preserve">NOM_PRELEV_DETERM</t>
  </si>
  <si>
    <t xml:space="preserve">LONGITUDE X</t>
  </si>
  <si>
    <t xml:space="preserve">Coordonnées en X de la station chimie, en mètres et en Lambert 93 </t>
  </si>
  <si>
    <t xml:space="preserve">TYPO_NATIONALE #</t>
  </si>
  <si>
    <t xml:space="preserve">Type de la masse d'eau cours d'eau </t>
  </si>
  <si>
    <t xml:space="preserve">LATITUDE Y</t>
  </si>
  <si>
    <t xml:space="preserve">Coordonnées en Y de la station chimie, en mètres et en Lambert 93 </t>
  </si>
  <si>
    <t xml:space="preserve">ALTITUDE</t>
  </si>
  <si>
    <t xml:space="preserve">De la station, en mètres</t>
  </si>
  <si>
    <t xml:space="preserve">RESEAU</t>
  </si>
  <si>
    <t xml:space="preserve">Réseau d'appartenance de la station</t>
  </si>
  <si>
    <t xml:space="preserve">COORD_X_OP</t>
  </si>
  <si>
    <r>
      <rPr>
        <sz val="9"/>
        <color rgb="FF666699"/>
        <rFont val="Arial"/>
        <family val="2"/>
        <charset val="1"/>
      </rPr>
      <t xml:space="preserve">Coordonnées en X de la </t>
    </r>
    <r>
      <rPr>
        <b val="true"/>
        <sz val="9"/>
        <color rgb="FF666699"/>
        <rFont val="Arial"/>
        <family val="2"/>
        <charset val="1"/>
      </rPr>
      <t xml:space="preserve">limite amont du site de prélèvement</t>
    </r>
    <r>
      <rPr>
        <sz val="9"/>
        <color rgb="FF666699"/>
        <rFont val="Arial"/>
        <family val="2"/>
        <charset val="1"/>
      </rPr>
      <t xml:space="preserve"> (en mètres et en Lambert 93)</t>
    </r>
  </si>
  <si>
    <t xml:space="preserve">Informations liées au site de prélèvement inverténré</t>
  </si>
  <si>
    <t xml:space="preserve">COORD_Y_OP</t>
  </si>
  <si>
    <r>
      <rPr>
        <sz val="9"/>
        <color rgb="FF666699"/>
        <rFont val="Arial"/>
        <family val="2"/>
        <charset val="1"/>
      </rPr>
      <t xml:space="preserve">Coordonnées en Y de la </t>
    </r>
    <r>
      <rPr>
        <b val="true"/>
        <sz val="9"/>
        <color rgb="FF666699"/>
        <rFont val="Arial"/>
        <family val="2"/>
        <charset val="1"/>
      </rPr>
      <t xml:space="preserve">limite amont du site de prélèvement</t>
    </r>
    <r>
      <rPr>
        <sz val="9"/>
        <color rgb="FF666699"/>
        <rFont val="Arial"/>
        <family val="2"/>
        <charset val="1"/>
      </rPr>
      <t xml:space="preserve"> (en mètres et en Lambert 93)</t>
    </r>
  </si>
  <si>
    <t xml:space="preserve">COORD_X_OP_AVAL</t>
  </si>
  <si>
    <r>
      <rPr>
        <sz val="9"/>
        <color rgb="FF666699"/>
        <rFont val="Arial"/>
        <family val="2"/>
        <charset val="1"/>
      </rPr>
      <t xml:space="preserve">Coordonnées en X de la </t>
    </r>
    <r>
      <rPr>
        <b val="true"/>
        <sz val="9"/>
        <color rgb="FF666699"/>
        <rFont val="Arial"/>
        <family val="2"/>
        <charset val="1"/>
      </rPr>
      <t xml:space="preserve">limite aval du site de prélèvement</t>
    </r>
    <r>
      <rPr>
        <sz val="9"/>
        <color rgb="FF666699"/>
        <rFont val="Arial"/>
        <family val="2"/>
        <charset val="1"/>
      </rPr>
      <t xml:space="preserve"> (en mètres et en Lambert 93)</t>
    </r>
  </si>
  <si>
    <t xml:space="preserve">COORD_Y_OP_AVAL</t>
  </si>
  <si>
    <r>
      <rPr>
        <sz val="9"/>
        <color rgb="FF666699"/>
        <rFont val="Arial"/>
        <family val="2"/>
        <charset val="1"/>
      </rPr>
      <t xml:space="preserve">Coordonnées en Y de la </t>
    </r>
    <r>
      <rPr>
        <b val="true"/>
        <sz val="9"/>
        <color rgb="FF666699"/>
        <rFont val="Arial"/>
        <family val="2"/>
        <charset val="1"/>
      </rPr>
      <t xml:space="preserve">limite aval du site de prélèvement</t>
    </r>
    <r>
      <rPr>
        <sz val="9"/>
        <color rgb="FF666699"/>
        <rFont val="Arial"/>
        <family val="2"/>
        <charset val="1"/>
      </rPr>
      <t xml:space="preserve"> (en mètres et en Lambert 93) </t>
    </r>
  </si>
  <si>
    <t xml:space="preserve">LARGEUR PLEIN BORD</t>
  </si>
  <si>
    <t xml:space="preserve">Largeur au débit de Plein Bord (en mètres)</t>
  </si>
  <si>
    <t xml:space="preserve">LONGUEUR</t>
  </si>
  <si>
    <t xml:space="preserve">Longueur totale du point de prélèvement, en mètres</t>
  </si>
  <si>
    <t xml:space="preserve">obligatoire</t>
  </si>
  <si>
    <t xml:space="preserve">facultatif</t>
  </si>
  <si>
    <t xml:space="preserve">05121350</t>
  </si>
  <si>
    <t xml:space="preserve">Seye aval Lesperty</t>
  </si>
  <si>
    <t xml:space="preserve">Parisot</t>
  </si>
  <si>
    <t xml:space="preserve">82137</t>
  </si>
  <si>
    <t xml:space="preserve">Fédération de Pêche 82</t>
  </si>
  <si>
    <t xml:space="preserve">facultatif #</t>
  </si>
  <si>
    <t xml:space="preserve">CODE_OPERATION</t>
  </si>
  <si>
    <t xml:space="preserve">TYPO_NATIONALE</t>
  </si>
  <si>
    <t xml:space="preserve">31/07/2023</t>
  </si>
  <si>
    <t xml:space="preserve">81490190600028</t>
  </si>
  <si>
    <t xml:space="preserve">TP11</t>
  </si>
  <si>
    <t xml:space="preserve">Informations sur le site à chaque échantillonnage</t>
  </si>
  <si>
    <t xml:space="preserve">LEGENDE</t>
  </si>
  <si>
    <t xml:space="preserve">CODE STATION</t>
  </si>
  <si>
    <t xml:space="preserve">Ce code a été fourni lors de l'établissement de la liste des stations du réseau de Référence</t>
  </si>
  <si>
    <t xml:space="preserve">Surfaces de recouvrement des différents substrats présents sur l'ensemble de la station</t>
  </si>
  <si>
    <t xml:space="preserve">LB_STATION </t>
  </si>
  <si>
    <t xml:space="preserve">Nom du site de prélèvement invertébrés</t>
  </si>
  <si>
    <r>
      <rPr>
        <sz val="9"/>
        <color rgb="FF666699"/>
        <rFont val="Arial"/>
        <family val="2"/>
        <charset val="1"/>
      </rPr>
      <t xml:space="preserve">Jour de l'échantillonnage </t>
    </r>
    <r>
      <rPr>
        <b val="true"/>
        <sz val="9"/>
        <color rgb="FF666699"/>
        <rFont val="Arial"/>
        <family val="2"/>
        <charset val="1"/>
      </rPr>
      <t xml:space="preserve">(jj/mm/aaaa)</t>
    </r>
  </si>
  <si>
    <t xml:space="preserve">LARGEUR MOYENNE</t>
  </si>
  <si>
    <r>
      <rPr>
        <b val="true"/>
        <sz val="9"/>
        <color rgb="FF666699"/>
        <rFont val="Arial"/>
        <family val="2"/>
        <charset val="1"/>
      </rPr>
      <t xml:space="preserve">Largeur mouillée moyenne</t>
    </r>
    <r>
      <rPr>
        <sz val="9"/>
        <color rgb="FF666699"/>
        <rFont val="Arial"/>
        <family val="2"/>
        <charset val="1"/>
      </rPr>
      <t xml:space="preserve"> au moment du prélèvement (</t>
    </r>
    <r>
      <rPr>
        <b val="true"/>
        <sz val="9"/>
        <color rgb="FF666699"/>
        <rFont val="Arial"/>
        <family val="2"/>
        <charset val="1"/>
      </rPr>
      <t xml:space="preserve">en m avec 1 décimale</t>
    </r>
    <r>
      <rPr>
        <sz val="9"/>
        <color rgb="FF666699"/>
        <rFont val="Arial"/>
        <family val="2"/>
        <charset val="1"/>
      </rPr>
      <t xml:space="preserve">)</t>
    </r>
  </si>
  <si>
    <t xml:space="preserve">RECOUVREMENT</t>
  </si>
  <si>
    <r>
      <rPr>
        <sz val="9"/>
        <color rgb="FF666699"/>
        <rFont val="Arial"/>
        <family val="2"/>
        <charset val="1"/>
      </rPr>
      <t xml:space="preserve">% de recouvrement sur </t>
    </r>
    <r>
      <rPr>
        <b val="true"/>
        <sz val="9"/>
        <color rgb="FF666699"/>
        <rFont val="Arial"/>
        <family val="2"/>
        <charset val="1"/>
      </rPr>
      <t xml:space="preserve">l'ensemble</t>
    </r>
    <r>
      <rPr>
        <sz val="9"/>
        <color rgb="FF666699"/>
        <rFont val="Arial"/>
        <family val="2"/>
        <charset val="1"/>
      </rPr>
      <t xml:space="preserve"> de la station</t>
    </r>
  </si>
  <si>
    <t xml:space="preserve">REMARQUES</t>
  </si>
  <si>
    <r>
      <rPr>
        <b val="true"/>
        <sz val="9"/>
        <color rgb="FF666699"/>
        <rFont val="Arial"/>
        <family val="2"/>
        <charset val="1"/>
      </rPr>
      <t xml:space="preserve">Remarques éventuelles</t>
    </r>
    <r>
      <rPr>
        <sz val="9"/>
        <color rgb="FF666699"/>
        <rFont val="Arial"/>
        <family val="2"/>
        <charset val="1"/>
      </rPr>
      <t xml:space="preserve"> concernant le prélèvement (difficultés, hauteur d'eau, turbidité, … 50 caractères max.) </t>
    </r>
  </si>
  <si>
    <t xml:space="preserve">DEFINITION</t>
  </si>
  <si>
    <t xml:space="preserve">définition des substrats parmi (dominant (D), marginal représentatif (M), marginal non représentatif (MNR) et présent (P))</t>
  </si>
  <si>
    <t xml:space="preserve">SUBSTRAT</t>
  </si>
  <si>
    <t xml:space="preserve">SANDRE</t>
  </si>
  <si>
    <t xml:space="preserve">A - Bryophytes  </t>
  </si>
  <si>
    <t xml:space="preserve">S1</t>
  </si>
  <si>
    <r>
      <rPr>
        <b val="true"/>
        <sz val="10"/>
        <color rgb="FF000000"/>
        <rFont val="Arial"/>
        <family val="2"/>
        <charset val="1"/>
      </rPr>
      <t xml:space="preserve">REMARQUES </t>
    </r>
    <r>
      <rPr>
        <sz val="7.5"/>
        <color rgb="FF000000"/>
        <rFont val="Arial"/>
        <family val="2"/>
        <charset val="1"/>
      </rPr>
      <t xml:space="preserve">(50 car. max.)</t>
    </r>
  </si>
  <si>
    <t xml:space="preserve">B - Hydrophytes</t>
  </si>
  <si>
    <t xml:space="preserve">S2</t>
  </si>
  <si>
    <t xml:space="preserve">C - Litieres</t>
  </si>
  <si>
    <t xml:space="preserve">S3</t>
  </si>
  <si>
    <t xml:space="preserve">D - Branchage, racines</t>
  </si>
  <si>
    <t xml:space="preserve">S28</t>
  </si>
  <si>
    <t xml:space="preserve">E - Pierres, galets</t>
  </si>
  <si>
    <t xml:space="preserve">S24</t>
  </si>
  <si>
    <t xml:space="preserve">F - Blocs</t>
  </si>
  <si>
    <t xml:space="preserve">S30</t>
  </si>
  <si>
    <t xml:space="preserve">G - Granulats</t>
  </si>
  <si>
    <t xml:space="preserve">S9</t>
  </si>
  <si>
    <t xml:space="preserve">H - Helophytes</t>
  </si>
  <si>
    <t xml:space="preserve">S10</t>
  </si>
  <si>
    <t xml:space="preserve">I - Vases</t>
  </si>
  <si>
    <t xml:space="preserve">S11</t>
  </si>
  <si>
    <t xml:space="preserve">J - Sables, limons</t>
  </si>
  <si>
    <t xml:space="preserve">S25</t>
  </si>
  <si>
    <t xml:space="preserve">K - Algues</t>
  </si>
  <si>
    <t xml:space="preserve">S18</t>
  </si>
  <si>
    <t xml:space="preserve">L - Dalles, argiles</t>
  </si>
  <si>
    <t xml:space="preserve">S29</t>
  </si>
  <si>
    <t xml:space="preserve">Total de recouvrement (100%)</t>
  </si>
  <si>
    <t xml:space="preserve">Informations sur l'échantillon (à donner pour chacun des 12 microprélèvements)</t>
  </si>
  <si>
    <r>
      <rPr>
        <sz val="9"/>
        <color rgb="FF666699"/>
        <rFont val="Arial"/>
        <family val="2"/>
        <charset val="1"/>
      </rPr>
      <t xml:space="preserve">Pour chaque microprélèvement, utiliser les </t>
    </r>
    <r>
      <rPr>
        <b val="true"/>
        <sz val="9"/>
        <color rgb="FF666699"/>
        <rFont val="Arial"/>
        <family val="2"/>
        <charset val="1"/>
      </rPr>
      <t xml:space="preserve">codes SANDRE</t>
    </r>
  </si>
  <si>
    <t xml:space="preserve">CLASSE VITESSE</t>
  </si>
  <si>
    <t xml:space="preserve">CODE_PHASE</t>
  </si>
  <si>
    <r>
      <rPr>
        <sz val="9"/>
        <color rgb="FF666699"/>
        <rFont val="Arial"/>
        <family val="2"/>
        <charset val="1"/>
      </rPr>
      <t xml:space="preserve">Affecter chaque microprélèvement à </t>
    </r>
    <r>
      <rPr>
        <b val="true"/>
        <sz val="9"/>
        <color rgb="FF666699"/>
        <rFont val="Arial"/>
        <family val="2"/>
        <charset val="1"/>
      </rPr>
      <t xml:space="preserve">PhaseA, B, C (case vide interdite)</t>
    </r>
  </si>
  <si>
    <t xml:space="preserve">CLASSE VITESSE (cm/s)</t>
  </si>
  <si>
    <t xml:space="preserve">VITESSE</t>
  </si>
  <si>
    <t xml:space="preserve">HAUTEUR D'EAU</t>
  </si>
  <si>
    <t xml:space="preserve">Pour chaque microprélèvement, en cm</t>
  </si>
  <si>
    <t xml:space="preserve">v&lt;5</t>
  </si>
  <si>
    <t xml:space="preserve">N1</t>
  </si>
  <si>
    <t xml:space="preserve">Nulle</t>
  </si>
  <si>
    <t xml:space="preserve">COLMATAGE</t>
  </si>
  <si>
    <t xml:space="preserve">Pour chaque microprélèvement, de 0 à 5 (0 = nul … 5 = très important)</t>
  </si>
  <si>
    <t xml:space="preserve">25&gt;v≥5</t>
  </si>
  <si>
    <t xml:space="preserve">N3</t>
  </si>
  <si>
    <t xml:space="preserve">Lente</t>
  </si>
  <si>
    <t xml:space="preserve">STABILITE</t>
  </si>
  <si>
    <t xml:space="preserve">Pour chaque microprélèvement, stabilité du substrat (Instable ou Stable)</t>
  </si>
  <si>
    <t xml:space="preserve">75&gt;v≥25</t>
  </si>
  <si>
    <t xml:space="preserve">N5</t>
  </si>
  <si>
    <t xml:space="preserve">Moyenne</t>
  </si>
  <si>
    <t xml:space="preserve">NATURE VEGETATION</t>
  </si>
  <si>
    <t xml:space="preserve">Pour chaque microprélèvement, nature de la végétation de recouvrement (selon protocole IBGN)</t>
  </si>
  <si>
    <t xml:space="preserve">v≥75</t>
  </si>
  <si>
    <t xml:space="preserve">N6</t>
  </si>
  <si>
    <t xml:space="preserve">Rapide</t>
  </si>
  <si>
    <t xml:space="preserve">ABONDANCE VEGETATION</t>
  </si>
  <si>
    <t xml:space="preserve">Pour chaque microprélèvement, abondance du recouvrement par la végétation de 0 à 5 (0 = nul … 5 = très important)</t>
  </si>
  <si>
    <t xml:space="preserve">CODE_PREL_ELEM</t>
  </si>
  <si>
    <t xml:space="preserve">INTENSITE DU COLMATAGE</t>
  </si>
  <si>
    <t xml:space="preserve">P1</t>
  </si>
  <si>
    <t xml:space="preserve">PhA</t>
  </si>
  <si>
    <t xml:space="preserve">2</t>
  </si>
  <si>
    <t xml:space="preserve">P2</t>
  </si>
  <si>
    <t xml:space="preserve">1</t>
  </si>
  <si>
    <t xml:space="preserve">P3</t>
  </si>
  <si>
    <t xml:space="preserve">P4</t>
  </si>
  <si>
    <t xml:space="preserve">P5</t>
  </si>
  <si>
    <t xml:space="preserve">PhB</t>
  </si>
  <si>
    <t xml:space="preserve">P6</t>
  </si>
  <si>
    <t xml:space="preserve">P7</t>
  </si>
  <si>
    <t xml:space="preserve">P8</t>
  </si>
  <si>
    <t xml:space="preserve">P9</t>
  </si>
  <si>
    <t xml:space="preserve">PhC</t>
  </si>
  <si>
    <t xml:space="preserve">P10</t>
  </si>
  <si>
    <t xml:space="preserve">P11</t>
  </si>
  <si>
    <t xml:space="preserve">P12</t>
  </si>
  <si>
    <t xml:space="preserve">Quantification de l'échantillon</t>
  </si>
  <si>
    <t xml:space="preserve">NOM_LATIN_TAXON</t>
  </si>
  <si>
    <t xml:space="preserve">Libellé du taxon (Dénomination SANDRE)</t>
  </si>
  <si>
    <t xml:space="preserve">CODE_TAXON</t>
  </si>
  <si>
    <t xml:space="preserve">Code SANDRE du taxon (case vide interdite)</t>
  </si>
  <si>
    <t xml:space="preserve">PHASE</t>
  </si>
  <si>
    <t xml:space="preserve">Dénombrement des taxons prélevés dans chaque phase du plan d'échantillonnage</t>
  </si>
  <si>
    <t xml:space="preserve">obligatoire #</t>
  </si>
  <si>
    <t xml:space="preserve">CODE_PHASE # (dénombrement obligatoire par phase)</t>
  </si>
  <si>
    <r>
      <rPr>
        <sz val="9"/>
        <color theme="1"/>
        <rFont val="Arial"/>
        <family val="2"/>
        <charset val="1"/>
      </rPr>
      <t xml:space="preserve">CODE_PREL_ELEM (dénombrement par microprélèvement si tri en 12 listes - facultatif)
</t>
    </r>
    <r>
      <rPr>
        <b val="true"/>
        <sz val="9"/>
        <color rgb="FFFF0000"/>
        <rFont val="Arial"/>
        <family val="2"/>
        <charset val="1"/>
      </rPr>
      <t xml:space="preserve">Attention : si vous utilisez le convertisseur COPELI et que vous souhaitez renseigner le détail des dénombrements de chaque prélèvement élémentaire :
 le convertisseur associe de manière automatique les prélèvements 1, 2, 3, 4 à la phase A ; les prélèvements 5, 6, 7, 8 à la phase B ; les prélèvements 9, 10, 11, 12 à la phase C </t>
    </r>
  </si>
  <si>
    <t xml:space="preserve">A</t>
  </si>
  <si>
    <t xml:space="preserve">B</t>
  </si>
  <si>
    <t xml:space="preserve">C</t>
  </si>
  <si>
    <t xml:space="preserve">Leuctra</t>
  </si>
  <si>
    <t xml:space="preserve">69</t>
  </si>
  <si>
    <t xml:space="preserve">Silo</t>
  </si>
  <si>
    <t xml:space="preserve">292</t>
  </si>
  <si>
    <t xml:space="preserve">Mystacides</t>
  </si>
  <si>
    <t xml:space="preserve">312</t>
  </si>
  <si>
    <t xml:space="preserve">Limnephilinae</t>
  </si>
  <si>
    <t xml:space="preserve">3163</t>
  </si>
  <si>
    <t xml:space="preserve">Polycentropus</t>
  </si>
  <si>
    <t xml:space="preserve">231</t>
  </si>
  <si>
    <t xml:space="preserve">Lype</t>
  </si>
  <si>
    <t xml:space="preserve">241</t>
  </si>
  <si>
    <t xml:space="preserve">Tinodes</t>
  </si>
  <si>
    <t xml:space="preserve">245</t>
  </si>
  <si>
    <t xml:space="preserve">Rhyacophila</t>
  </si>
  <si>
    <t xml:space="preserve">183</t>
  </si>
  <si>
    <t xml:space="preserve">Sericostoma</t>
  </si>
  <si>
    <t xml:space="preserve">322</t>
  </si>
  <si>
    <t xml:space="preserve">Baetidae Baetis ls</t>
  </si>
  <si>
    <t xml:space="preserve">9794</t>
  </si>
  <si>
    <t xml:space="preserve">Ephemera</t>
  </si>
  <si>
    <t xml:space="preserve">502</t>
  </si>
  <si>
    <t xml:space="preserve">Leptophlebiidae</t>
  </si>
  <si>
    <t xml:space="preserve">473</t>
  </si>
  <si>
    <t xml:space="preserve">Habrophlebia</t>
  </si>
  <si>
    <t xml:space="preserve">491</t>
  </si>
  <si>
    <t xml:space="preserve">Gerridae
</t>
  </si>
  <si>
    <t xml:space="preserve">734</t>
  </si>
  <si>
    <t xml:space="preserve">Hydrometra</t>
  </si>
  <si>
    <t xml:space="preserve">740</t>
  </si>
  <si>
    <t xml:space="preserve">Helichus=Pomatinus</t>
  </si>
  <si>
    <t xml:space="preserve">611</t>
  </si>
  <si>
    <t xml:space="preserve">Esolus</t>
  </si>
  <si>
    <t xml:space="preserve">619</t>
  </si>
  <si>
    <t xml:space="preserve">Limnius</t>
  </si>
  <si>
    <t xml:space="preserve">623</t>
  </si>
  <si>
    <t xml:space="preserve">Oulimnius</t>
  </si>
  <si>
    <t xml:space="preserve">622</t>
  </si>
  <si>
    <t xml:space="preserve">Riolus</t>
  </si>
  <si>
    <t xml:space="preserve">625</t>
  </si>
  <si>
    <t xml:space="preserve">Hydraena</t>
  </si>
  <si>
    <t xml:space="preserve">608</t>
  </si>
  <si>
    <t xml:space="preserve">Athericidae</t>
  </si>
  <si>
    <t xml:space="preserve">838</t>
  </si>
  <si>
    <t xml:space="preserve">Ceratopogonidae</t>
  </si>
  <si>
    <t xml:space="preserve">819</t>
  </si>
  <si>
    <t xml:space="preserve">Chironomidae</t>
  </si>
  <si>
    <t xml:space="preserve">807</t>
  </si>
  <si>
    <t xml:space="preserve">Dixidae</t>
  </si>
  <si>
    <t xml:space="preserve">793</t>
  </si>
  <si>
    <t xml:space="preserve">Empididae</t>
  </si>
  <si>
    <t xml:space="preserve">831</t>
  </si>
  <si>
    <t xml:space="preserve">Simuliidae</t>
  </si>
  <si>
    <t xml:space="preserve">801</t>
  </si>
  <si>
    <t xml:space="preserve">Tabanidae</t>
  </si>
  <si>
    <t xml:space="preserve">837</t>
  </si>
  <si>
    <t xml:space="preserve">Calopteryx</t>
  </si>
  <si>
    <t xml:space="preserve">650</t>
  </si>
  <si>
    <t xml:space="preserve">Coenagrionidae</t>
  </si>
  <si>
    <t xml:space="preserve">658</t>
  </si>
  <si>
    <t xml:space="preserve">Cordulegaster</t>
  </si>
  <si>
    <t xml:space="preserve">687</t>
  </si>
  <si>
    <t xml:space="preserve">Sialis</t>
  </si>
  <si>
    <t xml:space="preserve">704</t>
  </si>
  <si>
    <t xml:space="preserve">Sialidae
</t>
  </si>
  <si>
    <t xml:space="preserve">703</t>
  </si>
  <si>
    <t xml:space="preserve">Asellidae</t>
  </si>
  <si>
    <t xml:space="preserve">880</t>
  </si>
  <si>
    <t xml:space="preserve">Gammarus</t>
  </si>
  <si>
    <t xml:space="preserve">892</t>
  </si>
  <si>
    <t xml:space="preserve">Pisidium</t>
  </si>
  <si>
    <t xml:space="preserve">1043</t>
  </si>
  <si>
    <t xml:space="preserve">Potamopyrgus</t>
  </si>
  <si>
    <t xml:space="preserve">978</t>
  </si>
  <si>
    <t xml:space="preserve">Glossiphoniidae</t>
  </si>
  <si>
    <t xml:space="preserve">908</t>
  </si>
  <si>
    <t xml:space="preserve">Oligochetes</t>
  </si>
  <si>
    <t xml:space="preserve">933</t>
  </si>
  <si>
    <t xml:space="preserve">Polycelis</t>
  </si>
  <si>
    <t xml:space="preserve">1064</t>
  </si>
</sst>
</file>

<file path=xl/styles.xml><?xml version="1.0" encoding="utf-8"?>
<styleSheet xmlns="http://schemas.openxmlformats.org/spreadsheetml/2006/main">
  <numFmts count="7">
    <numFmt numFmtId="164" formatCode="General"/>
    <numFmt numFmtId="165" formatCode="@"/>
    <numFmt numFmtId="166" formatCode="dd/mm/yyyy"/>
    <numFmt numFmtId="167" formatCode="0\ %"/>
    <numFmt numFmtId="168" formatCode="0.0"/>
    <numFmt numFmtId="169" formatCode="dd/mm/yy"/>
    <numFmt numFmtId="170" formatCode="0.0%"/>
  </numFmts>
  <fonts count="32">
    <font>
      <sz val="10"/>
      <name val="Arial"/>
      <family val="2"/>
    </font>
    <font>
      <sz val="10"/>
      <name val="Arial"/>
      <family val="0"/>
    </font>
    <font>
      <sz val="10"/>
      <name val="Arial"/>
      <family val="0"/>
    </font>
    <font>
      <sz val="10"/>
      <name val="Arial"/>
      <family val="0"/>
    </font>
    <font>
      <sz val="10"/>
      <color rgb="FF000000"/>
      <name val="Arial"/>
      <family val="2"/>
      <charset val="1"/>
    </font>
    <font>
      <sz val="11"/>
      <color theme="1"/>
      <name val="Calibri"/>
      <family val="2"/>
      <charset val="1"/>
    </font>
    <font>
      <b val="true"/>
      <sz val="12"/>
      <name val="Arial"/>
      <family val="2"/>
      <charset val="1"/>
    </font>
    <font>
      <sz val="9"/>
      <name val="Arial"/>
      <family val="2"/>
      <charset val="1"/>
    </font>
    <font>
      <sz val="10"/>
      <name val="Arial"/>
      <family val="2"/>
      <charset val="1"/>
    </font>
    <font>
      <sz val="10"/>
      <color rgb="FFFF0000"/>
      <name val="Arial"/>
      <family val="2"/>
      <charset val="1"/>
    </font>
    <font>
      <b val="true"/>
      <sz val="12"/>
      <color rgb="FF000000"/>
      <name val="Arial"/>
      <family val="2"/>
      <charset val="1"/>
    </font>
    <font>
      <sz val="9"/>
      <color rgb="FF666699"/>
      <name val="Arial"/>
      <family val="2"/>
      <charset val="1"/>
    </font>
    <font>
      <sz val="9"/>
      <color rgb="FFFF0000"/>
      <name val="Arial"/>
      <family val="2"/>
      <charset val="1"/>
    </font>
    <font>
      <b val="true"/>
      <sz val="12"/>
      <color rgb="FF00B050"/>
      <name val="Arial"/>
      <family val="2"/>
      <charset val="1"/>
    </font>
    <font>
      <sz val="10"/>
      <color rgb="FF666699"/>
      <name val="Arial"/>
      <family val="2"/>
      <charset val="1"/>
    </font>
    <font>
      <b val="true"/>
      <sz val="10"/>
      <name val="Arial"/>
      <family val="2"/>
      <charset val="1"/>
    </font>
    <font>
      <b val="true"/>
      <sz val="9"/>
      <color rgb="FF666699"/>
      <name val="Arial"/>
      <family val="2"/>
      <charset val="1"/>
    </font>
    <font>
      <b val="true"/>
      <sz val="9"/>
      <color rgb="FFFF0000"/>
      <name val="Arial"/>
      <family val="2"/>
      <charset val="1"/>
    </font>
    <font>
      <sz val="9"/>
      <color rgb="FF000000"/>
      <name val="Arial"/>
      <family val="2"/>
      <charset val="1"/>
    </font>
    <font>
      <sz val="10"/>
      <name val="Verdana"/>
      <family val="2"/>
      <charset val="1"/>
    </font>
    <font>
      <b val="true"/>
      <sz val="10"/>
      <color rgb="FF000000"/>
      <name val="Arial"/>
      <family val="2"/>
      <charset val="1"/>
    </font>
    <font>
      <sz val="11"/>
      <color rgb="FF000000"/>
      <name val="Arial"/>
      <family val="2"/>
      <charset val="1"/>
    </font>
    <font>
      <b val="true"/>
      <sz val="9"/>
      <name val="Arial"/>
      <family val="2"/>
      <charset val="1"/>
    </font>
    <font>
      <sz val="7.5"/>
      <color rgb="FF000000"/>
      <name val="Arial"/>
      <family val="2"/>
      <charset val="1"/>
    </font>
    <font>
      <sz val="10"/>
      <color rgb="FFFFFFFF"/>
      <name val="Arial"/>
      <family val="2"/>
      <charset val="1"/>
    </font>
    <font>
      <b val="true"/>
      <sz val="9"/>
      <color rgb="FF000000"/>
      <name val="Arial"/>
      <family val="2"/>
      <charset val="1"/>
    </font>
    <font>
      <sz val="12"/>
      <color rgb="FFFFFFFF"/>
      <name val="Arial"/>
      <family val="2"/>
      <charset val="1"/>
    </font>
    <font>
      <sz val="9"/>
      <color rgb="FFFFFFFF"/>
      <name val="Geneva"/>
      <family val="0"/>
      <charset val="1"/>
    </font>
    <font>
      <sz val="9"/>
      <color rgb="FF666699"/>
      <name val="Geneva"/>
      <family val="0"/>
      <charset val="1"/>
    </font>
    <font>
      <sz val="9"/>
      <color rgb="FFFFFFFF"/>
      <name val="Arial"/>
      <family val="2"/>
      <charset val="1"/>
    </font>
    <font>
      <b val="true"/>
      <sz val="10"/>
      <color rgb="FF666699"/>
      <name val="Arial"/>
      <family val="2"/>
      <charset val="1"/>
    </font>
    <font>
      <sz val="9"/>
      <color theme="1"/>
      <name val="Arial"/>
      <family val="2"/>
      <charset val="1"/>
    </font>
  </fonts>
  <fills count="7">
    <fill>
      <patternFill patternType="none"/>
    </fill>
    <fill>
      <patternFill patternType="gray125"/>
    </fill>
    <fill>
      <patternFill patternType="solid">
        <fgColor rgb="FFFFFFCC"/>
        <bgColor rgb="FFFFFFFF"/>
      </patternFill>
    </fill>
    <fill>
      <patternFill patternType="solid">
        <fgColor rgb="FFFFFFFF"/>
        <bgColor rgb="FFF2F2F2"/>
      </patternFill>
    </fill>
    <fill>
      <patternFill patternType="solid">
        <fgColor theme="9" tint="0.5999"/>
        <bgColor rgb="FFF2F2F2"/>
      </patternFill>
    </fill>
    <fill>
      <patternFill patternType="solid">
        <fgColor rgb="FFC0C0C0"/>
        <bgColor rgb="FFCCCCFF"/>
      </patternFill>
    </fill>
    <fill>
      <patternFill patternType="solid">
        <fgColor theme="0" tint="-0.05"/>
        <bgColor rgb="FFFFFFFF"/>
      </patternFill>
    </fill>
  </fills>
  <borders count="30">
    <border diagonalUp="false" diagonalDown="false">
      <left/>
      <right/>
      <top/>
      <bottom/>
      <diagonal/>
    </border>
    <border diagonalUp="false" diagonalDown="false">
      <left style="medium"/>
      <right style="medium"/>
      <top style="medium"/>
      <bottom style="medium"/>
      <diagonal/>
    </border>
    <border diagonalUp="false" diagonalDown="false">
      <left/>
      <right/>
      <top style="thin"/>
      <bottom/>
      <diagonal/>
    </border>
    <border diagonalUp="false" diagonalDown="false">
      <left/>
      <right style="thin"/>
      <top style="thin"/>
      <bottom/>
      <diagonal/>
    </border>
    <border diagonalUp="false" diagonalDown="false">
      <left style="medium"/>
      <right style="medium"/>
      <top/>
      <bottom style="mediu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thin"/>
      <right/>
      <top/>
      <bottom/>
      <diagonal/>
    </border>
    <border diagonalUp="false" diagonalDown="false">
      <left/>
      <right style="thin"/>
      <top/>
      <bottom/>
      <diagonal/>
    </border>
    <border diagonalUp="false" diagonalDown="false">
      <left/>
      <right/>
      <top/>
      <bottom style="thin"/>
      <diagonal/>
    </border>
    <border diagonalUp="false" diagonalDown="false">
      <left/>
      <right style="thin"/>
      <top/>
      <bottom style="thin"/>
      <diagonal/>
    </border>
    <border diagonalUp="false" diagonalDown="false">
      <left style="thin"/>
      <right/>
      <top/>
      <bottom style="thin"/>
      <diagonal/>
    </border>
    <border diagonalUp="false" diagonalDown="false">
      <left style="thin"/>
      <right style="thin"/>
      <top style="thin"/>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right/>
      <top style="medium"/>
      <bottom style="mediu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right style="thin">
        <color rgb="FF808080"/>
      </right>
      <top/>
      <bottom style="thin">
        <color rgb="FF808080"/>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style="thin">
        <color rgb="FF808080"/>
      </left>
      <right/>
      <top style="thin">
        <color rgb="FF808080"/>
      </top>
      <bottom style="thin">
        <color rgb="FF808080"/>
      </bottom>
      <diagonal/>
    </border>
    <border diagonalUp="false" diagonalDown="false">
      <left style="thin"/>
      <right style="thin">
        <color rgb="FF808080"/>
      </right>
      <top/>
      <bottom style="thin"/>
      <diagonal/>
    </border>
    <border diagonalUp="false" diagonalDown="false">
      <left style="thin">
        <color rgb="FF808080"/>
      </left>
      <right style="thin"/>
      <top/>
      <bottom style="thin"/>
      <diagonal/>
    </border>
    <border diagonalUp="false" diagonalDown="false">
      <left style="thin">
        <color rgb="FF808080"/>
      </left>
      <right style="thin">
        <color rgb="FF808080"/>
      </right>
      <top/>
      <bottom style="thin">
        <color rgb="FF808080"/>
      </bottom>
      <diagonal/>
    </border>
    <border diagonalUp="false" diagonalDown="false">
      <left style="thin">
        <color rgb="FF808080"/>
      </left>
      <right style="thin">
        <color rgb="FF808080"/>
      </right>
      <top style="thin">
        <color rgb="FF808080"/>
      </top>
      <bottom/>
      <diagonal/>
    </border>
    <border diagonalUp="false" diagonalDown="false">
      <left style="thin"/>
      <right style="thin"/>
      <top/>
      <bottom/>
      <diagonal/>
    </border>
    <border diagonalUp="false" diagonalDown="false">
      <left style="thin"/>
      <right style="thin"/>
      <top/>
      <bottom style="thin"/>
      <diagonal/>
    </border>
    <border diagonalUp="false" diagonalDown="false">
      <left style="thin">
        <color rgb="FF808080"/>
      </left>
      <right/>
      <top/>
      <bottom/>
      <diagonal/>
    </border>
    <border diagonalUp="false" diagonalDown="false">
      <left style="thin">
        <color rgb="FF808080"/>
      </left>
      <right/>
      <top/>
      <bottom style="thin">
        <color rgb="FF808080"/>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138">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center" vertical="center"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true" hidden="false"/>
    </xf>
    <xf numFmtId="164" fontId="6" fillId="2" borderId="1" xfId="0" applyFont="true" applyBorder="true" applyAlignment="true" applyProtection="true">
      <alignment horizontal="left" vertical="center" textRotation="0" wrapText="fals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8" fillId="0" borderId="0" xfId="20" applyFont="true" applyBorder="true" applyAlignment="true" applyProtection="true">
      <alignment horizontal="center" vertical="bottom" textRotation="0" wrapText="false" indent="0" shrinkToFit="false"/>
      <protection locked="true" hidden="false"/>
    </xf>
    <xf numFmtId="164" fontId="9" fillId="0" borderId="2" xfId="20" applyFont="true" applyBorder="true" applyAlignment="true" applyProtection="true">
      <alignment horizontal="center" vertical="bottom" textRotation="0" wrapText="false" indent="0" shrinkToFit="false"/>
      <protection locked="true" hidden="false"/>
    </xf>
    <xf numFmtId="164" fontId="9" fillId="0" borderId="3" xfId="20" applyFont="true" applyBorder="true" applyAlignment="true" applyProtection="true">
      <alignment horizontal="center" vertical="bottom" textRotation="0" wrapText="false" indent="0" shrinkToFit="false"/>
      <protection locked="true" hidden="false"/>
    </xf>
    <xf numFmtId="164" fontId="10" fillId="0" borderId="4"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1" fillId="0" borderId="0" xfId="0" applyFont="true" applyBorder="false" applyAlignment="true" applyProtection="true">
      <alignment horizontal="general" vertical="center" textRotation="0" wrapText="fals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2" fillId="0" borderId="0" xfId="0" applyFont="true" applyBorder="true" applyAlignment="true" applyProtection="true">
      <alignment horizontal="general" vertical="center" textRotation="0" wrapText="false" indent="0" shrinkToFit="false"/>
      <protection locked="true" hidden="false"/>
    </xf>
    <xf numFmtId="164" fontId="13" fillId="3" borderId="0" xfId="0" applyFont="true" applyBorder="true" applyAlignment="true" applyProtection="true">
      <alignment horizontal="general" vertical="center" textRotation="0" wrapText="false" indent="0" shrinkToFit="false"/>
      <protection locked="true" hidden="false"/>
    </xf>
    <xf numFmtId="164" fontId="11" fillId="3" borderId="0" xfId="0" applyFont="true" applyBorder="true" applyAlignment="true" applyProtection="true">
      <alignment horizontal="general" vertical="center" textRotation="0" wrapText="false" indent="0" shrinkToFit="false"/>
      <protection locked="true" hidden="false"/>
    </xf>
    <xf numFmtId="164" fontId="14" fillId="3" borderId="5" xfId="0" applyFont="true" applyBorder="true" applyAlignment="true" applyProtection="true">
      <alignment horizontal="left" vertical="center" textRotation="0" wrapText="false" indent="0" shrinkToFit="false"/>
      <protection locked="true" hidden="false"/>
    </xf>
    <xf numFmtId="164" fontId="11" fillId="3" borderId="3" xfId="0" applyFont="true" applyBorder="true" applyAlignment="true" applyProtection="true">
      <alignment horizontal="general" vertical="center" textRotation="0" wrapText="false" indent="0" shrinkToFit="false"/>
      <protection locked="true" hidden="false"/>
    </xf>
    <xf numFmtId="164" fontId="15" fillId="0" borderId="6" xfId="0" applyFont="true" applyBorder="true" applyAlignment="true" applyProtection="true">
      <alignment horizontal="center" vertical="center" textRotation="0" wrapText="true" indent="0" shrinkToFit="false"/>
      <protection locked="true" hidden="false"/>
    </xf>
    <xf numFmtId="164" fontId="14" fillId="3" borderId="2" xfId="0" applyFont="true" applyBorder="true" applyAlignment="true" applyProtection="true">
      <alignment horizontal="left" vertical="center" textRotation="0" wrapText="false" indent="0" shrinkToFit="false"/>
      <protection locked="true" hidden="false"/>
    </xf>
    <xf numFmtId="164" fontId="11" fillId="3" borderId="2" xfId="0" applyFont="true" applyBorder="true" applyAlignment="true" applyProtection="true">
      <alignment horizontal="left" vertical="center" textRotation="0" wrapText="false" indent="0" shrinkToFit="false"/>
      <protection locked="true" hidden="false"/>
    </xf>
    <xf numFmtId="164" fontId="11" fillId="3" borderId="3" xfId="0" applyFont="true" applyBorder="true" applyAlignment="true" applyProtection="true">
      <alignment horizontal="left" vertical="center" textRotation="0" wrapText="false" indent="0" shrinkToFit="false"/>
      <protection locked="true" hidden="false"/>
    </xf>
    <xf numFmtId="164" fontId="15" fillId="4" borderId="6" xfId="0" applyFont="true" applyBorder="true" applyAlignment="true" applyProtection="true">
      <alignment horizontal="center" vertical="center" textRotation="0" wrapText="true" indent="0" shrinkToFit="false"/>
      <protection locked="true" hidden="false"/>
    </xf>
    <xf numFmtId="164" fontId="15" fillId="0" borderId="0" xfId="0" applyFont="true" applyBorder="true" applyAlignment="true" applyProtection="true">
      <alignment horizontal="center" vertical="center" textRotation="0" wrapText="false" indent="0" shrinkToFit="false"/>
      <protection locked="true" hidden="false"/>
    </xf>
    <xf numFmtId="164" fontId="14" fillId="3" borderId="7" xfId="0" applyFont="true" applyBorder="true" applyAlignment="true" applyProtection="true">
      <alignment horizontal="left" vertical="center" textRotation="0" wrapText="false" indent="0" shrinkToFit="false"/>
      <protection locked="true" hidden="false"/>
    </xf>
    <xf numFmtId="164" fontId="11" fillId="3" borderId="8" xfId="0" applyFont="true" applyBorder="true" applyAlignment="true" applyProtection="true">
      <alignment horizontal="general" vertical="center" textRotation="0" wrapText="false" indent="0" shrinkToFit="false"/>
      <protection locked="true" hidden="false"/>
    </xf>
    <xf numFmtId="164" fontId="14" fillId="3" borderId="0" xfId="0" applyFont="true" applyBorder="true" applyAlignment="true" applyProtection="true">
      <alignment horizontal="left" vertical="center" textRotation="0" wrapText="false" indent="0" shrinkToFit="false"/>
      <protection locked="true" hidden="false"/>
    </xf>
    <xf numFmtId="164" fontId="11" fillId="3" borderId="0" xfId="0" applyFont="true" applyBorder="true" applyAlignment="true" applyProtection="true">
      <alignment horizontal="left" vertical="center" textRotation="0" wrapText="false" indent="0" shrinkToFit="false"/>
      <protection locked="true" hidden="false"/>
    </xf>
    <xf numFmtId="164" fontId="11" fillId="3" borderId="8" xfId="0" applyFont="true" applyBorder="true" applyAlignment="true" applyProtection="true">
      <alignment horizontal="left" vertical="center" textRotation="0" wrapText="false" indent="0" shrinkToFit="false"/>
      <protection locked="true" hidden="false"/>
    </xf>
    <xf numFmtId="164" fontId="14" fillId="3" borderId="9" xfId="0" applyFont="true" applyBorder="true" applyAlignment="true" applyProtection="true">
      <alignment horizontal="left" vertical="center" textRotation="0" wrapText="false" indent="0" shrinkToFit="false"/>
      <protection locked="true" hidden="false"/>
    </xf>
    <xf numFmtId="164" fontId="11" fillId="3" borderId="9" xfId="0" applyFont="true" applyBorder="true" applyAlignment="true" applyProtection="true">
      <alignment horizontal="left" vertical="center" textRotation="0" wrapText="false" indent="0" shrinkToFit="false"/>
      <protection locked="true" hidden="false"/>
    </xf>
    <xf numFmtId="164" fontId="11" fillId="3" borderId="10" xfId="0" applyFont="true" applyBorder="true" applyAlignment="true" applyProtection="true">
      <alignment horizontal="left" vertical="center" textRotation="0" wrapText="false" indent="0" shrinkToFit="false"/>
      <protection locked="true" hidden="false"/>
    </xf>
    <xf numFmtId="164" fontId="14" fillId="3" borderId="11" xfId="0" applyFont="true" applyBorder="true" applyAlignment="true" applyProtection="true">
      <alignment horizontal="left" vertical="center" textRotation="0" wrapText="false" indent="0" shrinkToFit="false"/>
      <protection locked="true" hidden="false"/>
    </xf>
    <xf numFmtId="164" fontId="11" fillId="3" borderId="10" xfId="0" applyFont="true" applyBorder="true" applyAlignment="true" applyProtection="true">
      <alignment horizontal="general" vertical="center" textRotation="0" wrapText="false" indent="0" shrinkToFit="false"/>
      <protection locked="true" hidden="false"/>
    </xf>
    <xf numFmtId="164" fontId="16" fillId="3" borderId="0" xfId="0" applyFont="true" applyBorder="true" applyAlignment="true" applyProtection="true">
      <alignment horizontal="general" vertical="center" textRotation="0" wrapText="false" indent="0" shrinkToFit="false"/>
      <protection locked="true" hidden="false"/>
    </xf>
    <xf numFmtId="164" fontId="17" fillId="2" borderId="6" xfId="0" applyFont="true" applyBorder="true" applyAlignment="true" applyProtection="true">
      <alignment horizontal="center" vertical="center" textRotation="0" wrapText="false" indent="0" shrinkToFit="false"/>
      <protection locked="true" hidden="false"/>
    </xf>
    <xf numFmtId="164" fontId="18" fillId="5" borderId="6" xfId="0" applyFont="true" applyBorder="true" applyAlignment="true" applyProtection="true">
      <alignment horizontal="center" vertical="center" textRotation="0" wrapText="false" indent="0" shrinkToFit="false"/>
      <protection locked="true" hidden="false"/>
    </xf>
    <xf numFmtId="164" fontId="19" fillId="0" borderId="0" xfId="0" applyFont="true" applyBorder="true" applyAlignment="true" applyProtection="true">
      <alignment horizontal="general" vertical="center" textRotation="0" wrapText="false" indent="0" shrinkToFit="false"/>
      <protection locked="true" hidden="false"/>
    </xf>
    <xf numFmtId="164" fontId="20" fillId="3" borderId="6" xfId="0" applyFont="true" applyBorder="true" applyAlignment="true" applyProtection="true">
      <alignment horizontal="center" vertical="center" textRotation="0" wrapText="false" indent="0" shrinkToFit="false"/>
      <protection locked="true" hidden="false"/>
    </xf>
    <xf numFmtId="165" fontId="21" fillId="2" borderId="6" xfId="0" applyFont="true" applyBorder="true" applyAlignment="true" applyProtection="true">
      <alignment horizontal="center" vertical="center" textRotation="0" wrapText="false" indent="0" shrinkToFit="false"/>
      <protection locked="false" hidden="false"/>
    </xf>
    <xf numFmtId="165" fontId="21" fillId="2" borderId="6" xfId="0" applyFont="true" applyBorder="true" applyAlignment="true" applyProtection="true">
      <alignment horizontal="center" vertical="center" textRotation="0" wrapText="true" indent="0" shrinkToFit="false"/>
      <protection locked="false" hidden="false"/>
    </xf>
    <xf numFmtId="164" fontId="21" fillId="2" borderId="6" xfId="0" applyFont="true" applyBorder="true" applyAlignment="true" applyProtection="true">
      <alignment horizontal="center" vertical="center" textRotation="0" wrapText="false" indent="0" shrinkToFit="false"/>
      <protection locked="false" hidden="false"/>
    </xf>
    <xf numFmtId="164" fontId="21" fillId="2" borderId="6" xfId="0" applyFont="true" applyBorder="true" applyAlignment="true" applyProtection="true">
      <alignment horizontal="center" vertical="center" textRotation="0" wrapText="true" indent="0" shrinkToFit="false"/>
      <protection locked="false" hidden="false"/>
    </xf>
    <xf numFmtId="164" fontId="19"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21" fillId="0" borderId="0" xfId="0" applyFont="true" applyBorder="true" applyAlignment="true" applyProtection="true">
      <alignment horizontal="center" vertical="center" textRotation="0" wrapText="false" indent="0" shrinkToFit="false"/>
      <protection locked="true" hidden="false"/>
    </xf>
    <xf numFmtId="164" fontId="21" fillId="4" borderId="12" xfId="0" applyFont="true" applyBorder="true" applyAlignment="true" applyProtection="true">
      <alignment horizontal="center" vertical="center" textRotation="0" wrapText="false" indent="0" shrinkToFit="false"/>
      <protection locked="false" hidden="false"/>
    </xf>
    <xf numFmtId="166" fontId="21" fillId="4" borderId="12" xfId="0" applyFont="true" applyBorder="true" applyAlignment="true" applyProtection="true">
      <alignment horizontal="center" vertical="center" textRotation="0" wrapText="true" indent="0" shrinkToFit="false"/>
      <protection locked="false" hidden="false"/>
    </xf>
    <xf numFmtId="165" fontId="21" fillId="4" borderId="6" xfId="0" applyFont="true" applyBorder="true" applyAlignment="true" applyProtection="true">
      <alignment horizontal="center" vertical="center" textRotation="0" wrapText="true" indent="0" shrinkToFit="false"/>
      <protection locked="false" hidden="false"/>
    </xf>
    <xf numFmtId="164" fontId="21" fillId="4" borderId="6" xfId="0" applyFont="true" applyBorder="true" applyAlignment="true" applyProtection="true">
      <alignment horizontal="center" vertical="center" textRotation="0" wrapText="true" indent="0" shrinkToFit="false"/>
      <protection locked="false" hidden="false"/>
    </xf>
    <xf numFmtId="164" fontId="21" fillId="0" borderId="0" xfId="0" applyFont="true" applyBorder="true" applyAlignment="true" applyProtection="true">
      <alignment horizontal="center" vertical="center" textRotation="0" wrapText="false" indent="0" shrinkToFit="false"/>
      <protection locked="false" hidden="false"/>
    </xf>
    <xf numFmtId="164" fontId="21" fillId="0" borderId="2" xfId="0" applyFont="true" applyBorder="true" applyAlignment="true" applyProtection="true">
      <alignment horizontal="center" vertical="center" textRotation="0" wrapText="false" indent="0" shrinkToFit="false"/>
      <protection locked="true" hidden="false"/>
    </xf>
    <xf numFmtId="166" fontId="21" fillId="0" borderId="2" xfId="0" applyFont="true" applyBorder="true" applyAlignment="true" applyProtection="true">
      <alignment horizontal="center" vertical="center" textRotation="0" wrapText="false" indent="0" shrinkToFit="false"/>
      <protection locked="true" hidden="false"/>
    </xf>
    <xf numFmtId="166" fontId="21" fillId="0" borderId="0" xfId="0" applyFont="true" applyBorder="true" applyAlignment="true" applyProtection="true">
      <alignment horizontal="center" vertical="center" textRotation="0" wrapText="false" indent="0" shrinkToFit="false"/>
      <protection locked="true" hidden="false"/>
    </xf>
    <xf numFmtId="164" fontId="10" fillId="0" borderId="13" xfId="0" applyFont="true" applyBorder="true" applyAlignment="true" applyProtection="true">
      <alignment horizontal="general" vertical="center" textRotation="0" wrapText="false" indent="0" shrinkToFit="false"/>
      <protection locked="true" hidden="false"/>
    </xf>
    <xf numFmtId="164" fontId="10" fillId="0" borderId="14"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0" xfId="0" applyFont="true" applyBorder="true" applyAlignment="false" applyProtection="true">
      <alignment horizontal="general" vertical="bottom" textRotation="0" wrapText="false" indent="0" shrinkToFit="false"/>
      <protection locked="true" hidden="false"/>
    </xf>
    <xf numFmtId="164" fontId="16" fillId="0" borderId="0"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left" vertical="center" textRotation="0" wrapText="false" indent="0" shrinkToFit="false"/>
      <protection locked="true" hidden="false"/>
    </xf>
    <xf numFmtId="164" fontId="5"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true" applyAlignment="false" applyProtection="true">
      <alignment horizontal="general" vertical="bottom" textRotation="0" wrapText="false" indent="0" shrinkToFit="false"/>
      <protection locked="true" hidden="false"/>
    </xf>
    <xf numFmtId="164" fontId="11" fillId="3" borderId="2" xfId="0" applyFont="true" applyBorder="true" applyAlignment="true" applyProtection="true">
      <alignment horizontal="general" vertical="center" textRotation="0" wrapText="false" indent="0" shrinkToFit="false"/>
      <protection locked="true" hidden="false"/>
    </xf>
    <xf numFmtId="164" fontId="22" fillId="0" borderId="0" xfId="0" applyFont="true" applyBorder="false" applyAlignment="true" applyProtection="true">
      <alignment horizontal="general" vertical="center" textRotation="0" wrapText="false" indent="0" shrinkToFit="false"/>
      <protection locked="true" hidden="false"/>
    </xf>
    <xf numFmtId="167" fontId="22"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0" fillId="0" borderId="15" xfId="0" applyFont="true" applyBorder="true" applyAlignment="true" applyProtection="true">
      <alignment horizontal="general" vertical="center" textRotation="0" wrapText="false" indent="0" shrinkToFit="false"/>
      <protection locked="true" hidden="false"/>
    </xf>
    <xf numFmtId="164" fontId="5" fillId="0" borderId="14" xfId="0" applyFont="true" applyBorder="true" applyAlignment="true" applyProtection="true">
      <alignment horizontal="center" vertical="center" textRotation="0" wrapText="false" indent="0" shrinkToFit="false"/>
      <protection locked="true" hidden="false"/>
    </xf>
    <xf numFmtId="164" fontId="14" fillId="3" borderId="16" xfId="0" applyFont="true" applyBorder="true" applyAlignment="true" applyProtection="true">
      <alignment horizontal="left" vertical="center" textRotation="0" wrapText="false" indent="0" shrinkToFit="false"/>
      <protection locked="true" hidden="false"/>
    </xf>
    <xf numFmtId="164" fontId="11" fillId="3" borderId="17" xfId="0" applyFont="true" applyBorder="true" applyAlignment="true" applyProtection="true">
      <alignment horizontal="left" vertical="center" textRotation="0" wrapText="false" indent="0" shrinkToFit="false"/>
      <protection locked="true" hidden="false"/>
    </xf>
    <xf numFmtId="164" fontId="16" fillId="3" borderId="9" xfId="0" applyFont="true" applyBorder="true" applyAlignment="true" applyProtection="true">
      <alignment horizontal="general" vertical="center" textRotation="0" wrapText="false" indent="0" shrinkToFit="false"/>
      <protection locked="true" hidden="false"/>
    </xf>
    <xf numFmtId="164" fontId="11" fillId="3" borderId="9" xfId="0" applyFont="true" applyBorder="true" applyAlignment="true" applyProtection="true">
      <alignment horizontal="general" vertical="center" textRotation="0" wrapText="false" indent="0" shrinkToFit="false"/>
      <protection locked="true" hidden="false"/>
    </xf>
    <xf numFmtId="164" fontId="5" fillId="0" borderId="17" xfId="0" applyFont="true" applyBorder="true" applyAlignment="true" applyProtection="true">
      <alignment horizontal="general" vertical="center" textRotation="0" wrapText="false" indent="0" shrinkToFit="false"/>
      <protection locked="true" hidden="false"/>
    </xf>
    <xf numFmtId="164" fontId="5" fillId="0" borderId="18" xfId="0" applyFont="true" applyBorder="true" applyAlignment="true" applyProtection="true">
      <alignment horizontal="general" vertical="center" textRotation="0" wrapText="false" indent="0" shrinkToFit="false"/>
      <protection locked="true" hidden="false"/>
    </xf>
    <xf numFmtId="164" fontId="17" fillId="0" borderId="0" xfId="0" applyFont="true" applyBorder="true" applyAlignment="true" applyProtection="true">
      <alignment horizontal="center" vertical="center" textRotation="0" wrapText="false" indent="0" shrinkToFit="false"/>
      <protection locked="true" hidden="false"/>
    </xf>
    <xf numFmtId="164" fontId="18" fillId="0" borderId="0" xfId="0" applyFont="true" applyBorder="true" applyAlignment="true" applyProtection="true">
      <alignment horizontal="center" vertical="center" textRotation="0" wrapText="false" indent="0" shrinkToFit="false"/>
      <protection locked="true" hidden="false"/>
    </xf>
    <xf numFmtId="164" fontId="17" fillId="2" borderId="6" xfId="0" applyFont="true" applyBorder="true" applyAlignment="true" applyProtection="true">
      <alignment horizontal="center" vertical="center" textRotation="0" wrapText="true" indent="0" shrinkToFit="false"/>
      <protection locked="true" hidden="false"/>
    </xf>
    <xf numFmtId="164" fontId="22"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20" fillId="3" borderId="19" xfId="0" applyFont="true" applyBorder="true" applyAlignment="true" applyProtection="true">
      <alignment horizontal="center" vertical="center" textRotation="0" wrapText="false" indent="0" shrinkToFit="false"/>
      <protection locked="true" hidden="false"/>
    </xf>
    <xf numFmtId="164" fontId="20" fillId="3" borderId="20" xfId="0" applyFont="true" applyBorder="true" applyAlignment="true" applyProtection="true">
      <alignment horizontal="center" vertical="center" textRotation="0" wrapText="false" indent="0" shrinkToFit="false"/>
      <protection locked="true" hidden="false"/>
    </xf>
    <xf numFmtId="164" fontId="20" fillId="3" borderId="21" xfId="0" applyFont="true" applyBorder="true" applyAlignment="true" applyProtection="true">
      <alignment horizontal="center" vertical="center" textRotation="0" wrapText="false" indent="0" shrinkToFit="false"/>
      <protection locked="true" hidden="false"/>
    </xf>
    <xf numFmtId="164" fontId="20" fillId="3" borderId="22" xfId="0" applyFont="true" applyBorder="true" applyAlignment="true" applyProtection="true">
      <alignment horizontal="center" vertical="center" textRotation="0" wrapText="true" indent="0" shrinkToFit="false"/>
      <protection locked="true" hidden="false"/>
    </xf>
    <xf numFmtId="164" fontId="20" fillId="3" borderId="23" xfId="0" applyFont="true" applyBorder="true" applyAlignment="true" applyProtection="true">
      <alignment horizontal="center" vertical="center" textRotation="0" wrapText="true" indent="0" shrinkToFit="false"/>
      <protection locked="true" hidden="false"/>
    </xf>
    <xf numFmtId="166" fontId="18" fillId="5" borderId="6" xfId="0" applyFont="true" applyBorder="true" applyAlignment="true" applyProtection="true">
      <alignment horizontal="center" vertical="center" textRotation="0" wrapText="false" indent="0" shrinkToFit="false"/>
      <protection locked="true" hidden="false"/>
    </xf>
    <xf numFmtId="164" fontId="21" fillId="2" borderId="20" xfId="0" applyFont="true" applyBorder="true" applyAlignment="true" applyProtection="true">
      <alignment horizontal="center" vertical="center" textRotation="0" wrapText="false" indent="0" shrinkToFit="false"/>
      <protection locked="false" hidden="false"/>
    </xf>
    <xf numFmtId="164" fontId="18" fillId="3" borderId="20" xfId="0" applyFont="true" applyBorder="true" applyAlignment="true" applyProtection="true">
      <alignment horizontal="left" vertical="center" textRotation="0" wrapText="true" indent="0" shrinkToFit="false"/>
      <protection locked="true" hidden="false"/>
    </xf>
    <xf numFmtId="164" fontId="7" fillId="0" borderId="20" xfId="0" applyFont="true" applyBorder="true" applyAlignment="true" applyProtection="true">
      <alignment horizontal="center" vertical="center" textRotation="0" wrapText="true" indent="0" shrinkToFit="false"/>
      <protection locked="true" hidden="false"/>
    </xf>
    <xf numFmtId="168" fontId="21" fillId="2" borderId="24" xfId="0" applyFont="true" applyBorder="true" applyAlignment="true" applyProtection="true">
      <alignment horizontal="general" vertical="center" textRotation="0" wrapText="false" indent="0" shrinkToFit="false"/>
      <protection locked="false" hidden="false"/>
    </xf>
    <xf numFmtId="164" fontId="24" fillId="0" borderId="0" xfId="0" applyFont="true" applyBorder="false" applyAlignment="true" applyProtection="true">
      <alignment horizontal="general" vertical="center" textRotation="0" wrapText="false" indent="0" shrinkToFit="false"/>
      <protection locked="true" hidden="false"/>
    </xf>
    <xf numFmtId="169" fontId="24" fillId="0" borderId="0" xfId="0" applyFont="true" applyBorder="false" applyAlignment="true" applyProtection="true">
      <alignment horizontal="general" vertical="center" textRotation="0" wrapText="false" indent="0" shrinkToFit="false"/>
      <protection locked="true" hidden="false"/>
    </xf>
    <xf numFmtId="168" fontId="21" fillId="2" borderId="20" xfId="0" applyFont="true" applyBorder="true" applyAlignment="true" applyProtection="true">
      <alignment horizontal="general" vertical="center" textRotation="0" wrapText="false" indent="0" shrinkToFit="false"/>
      <protection locked="false" hidden="false"/>
    </xf>
    <xf numFmtId="164" fontId="21" fillId="2" borderId="20" xfId="0" applyFont="true" applyBorder="true" applyAlignment="true" applyProtection="true">
      <alignment horizontal="left" vertical="center" textRotation="0" wrapText="false" indent="0" shrinkToFit="false"/>
      <protection locked="false" hidden="false"/>
    </xf>
    <xf numFmtId="164" fontId="18" fillId="3" borderId="25" xfId="0" applyFont="true" applyBorder="true" applyAlignment="true" applyProtection="true">
      <alignment horizontal="left" vertical="center" textRotation="0" wrapText="true" indent="0" shrinkToFit="false"/>
      <protection locked="true" hidden="false"/>
    </xf>
    <xf numFmtId="164" fontId="7" fillId="0" borderId="25" xfId="0" applyFont="true" applyBorder="true" applyAlignment="true" applyProtection="true">
      <alignment horizontal="center" vertical="center" textRotation="0" wrapText="true" indent="0" shrinkToFit="false"/>
      <protection locked="true" hidden="false"/>
    </xf>
    <xf numFmtId="168" fontId="21" fillId="2" borderId="25" xfId="0" applyFont="true" applyBorder="true" applyAlignment="true" applyProtection="true">
      <alignment horizontal="general" vertical="center" textRotation="0" wrapText="false" indent="0" shrinkToFit="false"/>
      <protection locked="false" hidden="false"/>
    </xf>
    <xf numFmtId="164" fontId="25" fillId="0" borderId="6" xfId="0" applyFont="true" applyBorder="true" applyAlignment="true" applyProtection="true">
      <alignment horizontal="center" vertical="center" textRotation="0" wrapText="false" indent="0" shrinkToFit="false"/>
      <protection locked="true" hidden="false"/>
    </xf>
    <xf numFmtId="170" fontId="25" fillId="0" borderId="6" xfId="0" applyFont="true" applyBorder="true" applyAlignment="true" applyProtection="true">
      <alignment horizontal="general" vertical="center" textRotation="0" wrapText="false" indent="0" shrinkToFit="false"/>
      <protection locked="true" hidden="false"/>
    </xf>
    <xf numFmtId="164" fontId="10" fillId="0" borderId="1" xfId="0" applyFont="true" applyBorder="true" applyAlignment="true" applyProtection="true">
      <alignment horizontal="left"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26" fillId="0" borderId="0" xfId="0" applyFont="true" applyBorder="false" applyAlignment="true" applyProtection="true">
      <alignment horizontal="center" vertical="center" textRotation="0" wrapText="false" indent="0" shrinkToFit="false"/>
      <protection locked="true" hidden="false"/>
    </xf>
    <xf numFmtId="164" fontId="27" fillId="0" borderId="0" xfId="0" applyFont="true" applyBorder="false" applyAlignment="true" applyProtection="true">
      <alignment horizontal="center" vertical="center" textRotation="0" wrapText="fals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28" fillId="0" borderId="0" xfId="0" applyFont="true" applyBorder="false" applyAlignment="true" applyProtection="true">
      <alignment horizontal="center" vertical="center" textRotation="0" wrapText="false" indent="0" shrinkToFit="false"/>
      <protection locked="true" hidden="false"/>
    </xf>
    <xf numFmtId="164" fontId="29" fillId="0" borderId="0" xfId="0" applyFont="true" applyBorder="true" applyAlignment="true" applyProtection="true">
      <alignment horizontal="general" vertical="center"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64" fontId="30" fillId="3" borderId="6" xfId="0" applyFont="true" applyBorder="true" applyAlignment="true" applyProtection="true">
      <alignment horizontal="center" vertical="center" textRotation="0" wrapText="false" indent="0" shrinkToFit="false"/>
      <protection locked="true" hidden="false"/>
    </xf>
    <xf numFmtId="164" fontId="11" fillId="3" borderId="12" xfId="0" applyFont="true" applyBorder="true" applyAlignment="true" applyProtection="true">
      <alignment horizontal="center" vertical="center" textRotation="0" wrapText="true" indent="0" shrinkToFit="false"/>
      <protection locked="true" hidden="false"/>
    </xf>
    <xf numFmtId="164" fontId="11" fillId="3" borderId="26" xfId="0" applyFont="true" applyBorder="true" applyAlignment="true" applyProtection="true">
      <alignment horizontal="center" vertical="center" textRotation="0" wrapText="true" indent="0" shrinkToFit="false"/>
      <protection locked="true" hidden="false"/>
    </xf>
    <xf numFmtId="164" fontId="27" fillId="0" borderId="0" xfId="0" applyFont="true" applyBorder="true" applyAlignment="true" applyProtection="true">
      <alignment horizontal="general" vertical="center" textRotation="0" wrapText="false" indent="0" shrinkToFit="false"/>
      <protection locked="true" hidden="false"/>
    </xf>
    <xf numFmtId="164" fontId="11" fillId="3" borderId="27" xfId="0" applyFont="true" applyBorder="true" applyAlignment="true" applyProtection="true">
      <alignment horizontal="center" vertical="center" textRotation="0" wrapText="true" indent="0" shrinkToFit="false"/>
      <protection locked="true" hidden="false"/>
    </xf>
    <xf numFmtId="164" fontId="28" fillId="3" borderId="9" xfId="0" applyFont="true" applyBorder="true" applyAlignment="true" applyProtection="true">
      <alignment horizontal="general" vertical="center" textRotation="0" wrapText="false" indent="0" shrinkToFit="false"/>
      <protection locked="true" hidden="false"/>
    </xf>
    <xf numFmtId="164" fontId="7" fillId="0" borderId="28" xfId="0" applyFont="true" applyBorder="true" applyAlignment="true" applyProtection="true">
      <alignment horizontal="general" vertical="center" textRotation="0" wrapText="false" indent="0" shrinkToFit="false"/>
      <protection locked="true" hidden="false"/>
    </xf>
    <xf numFmtId="164" fontId="17" fillId="0" borderId="9" xfId="0" applyFont="true" applyBorder="true" applyAlignment="true" applyProtection="true">
      <alignment horizontal="center" vertical="center" textRotation="0" wrapText="false" indent="0" shrinkToFit="false"/>
      <protection locked="true" hidden="false"/>
    </xf>
    <xf numFmtId="164" fontId="20" fillId="3" borderId="27" xfId="0" applyFont="true" applyBorder="true" applyAlignment="true" applyProtection="true">
      <alignment horizontal="center" vertical="center" textRotation="0" wrapText="false" indent="0" shrinkToFit="false"/>
      <protection locked="true" hidden="false"/>
    </xf>
    <xf numFmtId="164" fontId="18" fillId="6" borderId="6" xfId="0" applyFont="true" applyBorder="true" applyAlignment="true" applyProtection="true">
      <alignment horizontal="general" vertical="center" textRotation="0" wrapText="false" indent="0" shrinkToFit="false"/>
      <protection locked="true" hidden="false"/>
    </xf>
    <xf numFmtId="166" fontId="18" fillId="6" borderId="16" xfId="0" applyFont="true" applyBorder="true" applyAlignment="true" applyProtection="true">
      <alignment horizontal="center" vertical="center" textRotation="0" wrapText="false" indent="0" shrinkToFit="false"/>
      <protection locked="true" hidden="false"/>
    </xf>
    <xf numFmtId="164" fontId="18" fillId="3" borderId="6" xfId="0" applyFont="true" applyBorder="true" applyAlignment="true" applyProtection="true">
      <alignment horizontal="center" vertical="center" textRotation="0" wrapText="false" indent="0" shrinkToFit="false"/>
      <protection locked="true" hidden="false"/>
    </xf>
    <xf numFmtId="164" fontId="24" fillId="0" borderId="0" xfId="0" applyFont="true" applyBorder="false" applyAlignment="false" applyProtection="true">
      <alignment horizontal="general" vertical="bottom" textRotation="0" wrapText="false" indent="0" shrinkToFit="false"/>
      <protection locked="true" hidden="false"/>
    </xf>
    <xf numFmtId="169" fontId="24" fillId="0" borderId="0" xfId="0" applyFont="true" applyBorder="false" applyAlignment="false" applyProtection="true">
      <alignment horizontal="general" vertical="bottom" textRotation="0" wrapText="false" indent="0" shrinkToFit="false"/>
      <protection locked="true" hidden="false"/>
    </xf>
    <xf numFmtId="164" fontId="24" fillId="0" borderId="0" xfId="0" applyFont="true" applyBorder="false" applyAlignment="false" applyProtection="true">
      <alignment horizontal="general" vertical="bottom" textRotation="0" wrapText="false" indent="0" shrinkToFit="false"/>
      <protection locked="true" hidden="false"/>
    </xf>
    <xf numFmtId="169" fontId="24" fillId="0" borderId="0" xfId="0" applyFont="true" applyBorder="false" applyAlignment="false" applyProtection="true">
      <alignment horizontal="general" vertical="bottom" textRotation="0" wrapText="false" indent="0" shrinkToFit="false"/>
      <protection locked="true" hidden="false"/>
    </xf>
    <xf numFmtId="164" fontId="21" fillId="0" borderId="0" xfId="0" applyFont="true" applyBorder="true" applyAlignment="true" applyProtection="true">
      <alignment horizontal="general" vertical="center" textRotation="0" wrapText="false" indent="0" shrinkToFit="false"/>
      <protection locked="true" hidden="false"/>
    </xf>
    <xf numFmtId="168" fontId="21" fillId="0" borderId="0" xfId="0" applyFont="true" applyBorder="true" applyAlignment="true" applyProtection="true">
      <alignment horizontal="general" vertical="center" textRotation="0" wrapText="false" indent="0" shrinkToFit="false"/>
      <protection locked="true" hidden="false"/>
    </xf>
    <xf numFmtId="164" fontId="5" fillId="0" borderId="0" xfId="0" applyFont="true" applyBorder="false" applyAlignment="true" applyProtection="tru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true" hidden="false"/>
    </xf>
    <xf numFmtId="164" fontId="10" fillId="0" borderId="1" xfId="0" applyFont="true" applyBorder="true" applyAlignment="true" applyProtection="true">
      <alignment horizontal="center" vertical="center" textRotation="0" wrapText="false" indent="0" shrinkToFit="false"/>
      <protection locked="true" hidden="false"/>
    </xf>
    <xf numFmtId="164" fontId="28" fillId="3" borderId="2" xfId="0" applyFont="true" applyBorder="true" applyAlignment="true" applyProtection="true">
      <alignment horizontal="general" vertical="center" textRotation="0" wrapText="false" indent="0" shrinkToFit="false"/>
      <protection locked="true" hidden="false"/>
    </xf>
    <xf numFmtId="164" fontId="28" fillId="3" borderId="0" xfId="0" applyFont="true" applyBorder="true" applyAlignment="true" applyProtection="true">
      <alignment horizontal="general" vertical="center" textRotation="0" wrapText="false" indent="0" shrinkToFit="false"/>
      <protection locked="true" hidden="false"/>
    </xf>
    <xf numFmtId="164" fontId="31" fillId="5" borderId="6" xfId="0" applyFont="true" applyBorder="true" applyAlignment="true" applyProtection="true">
      <alignment horizontal="center" vertical="center" textRotation="0" wrapText="true" indent="0" shrinkToFit="false"/>
      <protection locked="true" hidden="false"/>
    </xf>
    <xf numFmtId="164" fontId="20" fillId="3" borderId="24" xfId="0" applyFont="true" applyBorder="true" applyAlignment="true" applyProtection="true">
      <alignment horizontal="center" vertical="center" textRotation="0" wrapText="false" indent="0" shrinkToFit="false"/>
      <protection locked="true" hidden="false"/>
    </xf>
    <xf numFmtId="164" fontId="20" fillId="3" borderId="29" xfId="0" applyFont="true" applyBorder="true" applyAlignment="true" applyProtection="true">
      <alignment horizontal="center" vertical="center" textRotation="0" wrapText="false" indent="0" shrinkToFit="false"/>
      <protection locked="true" hidden="false"/>
    </xf>
    <xf numFmtId="164" fontId="18" fillId="6" borderId="20" xfId="0" applyFont="true" applyBorder="true" applyAlignment="true" applyProtection="true">
      <alignment horizontal="general" vertical="center" textRotation="0" wrapText="false" indent="0" shrinkToFit="false"/>
      <protection locked="true" hidden="false"/>
    </xf>
    <xf numFmtId="166" fontId="18" fillId="6" borderId="20" xfId="0" applyFont="true" applyBorder="true" applyAlignment="true" applyProtection="true">
      <alignment horizontal="general" vertical="center" textRotation="0" wrapText="false" indent="0" shrinkToFit="false"/>
      <protection locked="true" hidden="false"/>
    </xf>
    <xf numFmtId="165" fontId="21" fillId="2" borderId="20" xfId="0" applyFont="true" applyBorder="true" applyAlignment="true" applyProtection="true">
      <alignment horizontal="center" vertical="center" textRotation="0" wrapText="false" indent="0" shrinkToFit="false"/>
      <protection locked="false" hidden="false"/>
    </xf>
    <xf numFmtId="164" fontId="5" fillId="0" borderId="0" xfId="0" applyFont="true" applyBorder="false" applyAlignment="true" applyProtection="true">
      <alignment horizontal="general" vertical="center" textRotation="0" wrapText="false" indent="0" shrinkToFit="false"/>
      <protection locked="false" hidden="false"/>
    </xf>
    <xf numFmtId="164" fontId="5" fillId="0" borderId="0" xfId="0" applyFont="true" applyBorder="false" applyAlignment="true" applyProtection="true">
      <alignment horizontal="center" vertical="center" textRotation="0" wrapText="false" indent="0" shrinkToFit="false"/>
      <protection locked="fals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Normal_résultats" xfId="20"/>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F2F2F2"/>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489"/>
  <sheetViews>
    <sheetView showFormulas="false" showGridLines="true" showRowColHeaders="true" showZeros="true" rightToLeft="false" tabSelected="true" showOutlineSymbols="true" defaultGridColor="true" view="normal" topLeftCell="A46" colorId="64" zoomScale="110" zoomScaleNormal="110" zoomScalePageLayoutView="100" workbookViewId="0">
      <selection pane="topLeft" activeCell="B70" activeCellId="0" sqref="B70"/>
    </sheetView>
  </sheetViews>
  <sheetFormatPr defaultColWidth="11.42578125" defaultRowHeight="13.8" zeroHeight="false" outlineLevelRow="0" outlineLevelCol="0"/>
  <cols>
    <col collapsed="false" customWidth="true" hidden="false" outlineLevel="0" max="4" min="1" style="1" width="24.14"/>
    <col collapsed="false" customWidth="true" hidden="false" outlineLevel="0" max="5" min="5" style="1" width="23.29"/>
    <col collapsed="false" customWidth="true" hidden="false" outlineLevel="0" max="6" min="6" style="2" width="24.86"/>
    <col collapsed="false" customWidth="true" hidden="false" outlineLevel="0" max="7" min="7" style="2" width="22.15"/>
    <col collapsed="false" customWidth="true" hidden="false" outlineLevel="0" max="13" min="8" style="1" width="24.86"/>
    <col collapsed="false" customWidth="true" hidden="false" outlineLevel="0" max="19" min="14" style="1" width="29.14"/>
    <col collapsed="false" customWidth="true" hidden="false" outlineLevel="0" max="20" min="20" style="1" width="19.29"/>
    <col collapsed="false" customWidth="true" hidden="false" outlineLevel="0" max="21" min="21" style="3" width="32.42"/>
    <col collapsed="false" customWidth="true" hidden="false" outlineLevel="0" max="37" min="22" style="3" width="12.15"/>
    <col collapsed="false" customWidth="false" hidden="false" outlineLevel="0" max="252" min="38" style="3" width="11.43"/>
    <col collapsed="false" customWidth="true" hidden="false" outlineLevel="0" max="256" min="253" style="3" width="24.14"/>
    <col collapsed="false" customWidth="true" hidden="false" outlineLevel="0" max="257" min="257" style="3" width="22.15"/>
    <col collapsed="false" customWidth="true" hidden="false" outlineLevel="0" max="258" min="258" style="3" width="24.86"/>
    <col collapsed="false" customWidth="true" hidden="false" outlineLevel="0" max="259" min="259" style="3" width="22.15"/>
    <col collapsed="false" customWidth="true" hidden="false" outlineLevel="0" max="271" min="260" style="3" width="29.14"/>
    <col collapsed="false" customWidth="true" hidden="false" outlineLevel="0" max="272" min="272" style="3" width="18.86"/>
    <col collapsed="false" customWidth="true" hidden="false" outlineLevel="0" max="273" min="273" style="3" width="16.71"/>
    <col collapsed="false" customWidth="true" hidden="false" outlineLevel="0" max="274" min="274" style="3" width="14.86"/>
    <col collapsed="false" customWidth="true" hidden="false" outlineLevel="0" max="275" min="275" style="3" width="13.57"/>
    <col collapsed="false" customWidth="true" hidden="false" outlineLevel="0" max="276" min="276" style="3" width="6"/>
    <col collapsed="false" customWidth="true" hidden="false" outlineLevel="0" max="277" min="277" style="3" width="32.42"/>
    <col collapsed="false" customWidth="true" hidden="false" outlineLevel="0" max="293" min="278" style="3" width="12.15"/>
    <col collapsed="false" customWidth="false" hidden="false" outlineLevel="0" max="508" min="294" style="3" width="11.43"/>
    <col collapsed="false" customWidth="true" hidden="false" outlineLevel="0" max="512" min="509" style="3" width="24.14"/>
    <col collapsed="false" customWidth="true" hidden="false" outlineLevel="0" max="513" min="513" style="3" width="22.15"/>
    <col collapsed="false" customWidth="true" hidden="false" outlineLevel="0" max="514" min="514" style="3" width="24.86"/>
    <col collapsed="false" customWidth="true" hidden="false" outlineLevel="0" max="515" min="515" style="3" width="22.15"/>
    <col collapsed="false" customWidth="true" hidden="false" outlineLevel="0" max="527" min="516" style="3" width="29.14"/>
    <col collapsed="false" customWidth="true" hidden="false" outlineLevel="0" max="528" min="528" style="3" width="18.86"/>
    <col collapsed="false" customWidth="true" hidden="false" outlineLevel="0" max="529" min="529" style="3" width="16.71"/>
    <col collapsed="false" customWidth="true" hidden="false" outlineLevel="0" max="530" min="530" style="3" width="14.86"/>
    <col collapsed="false" customWidth="true" hidden="false" outlineLevel="0" max="531" min="531" style="3" width="13.57"/>
    <col collapsed="false" customWidth="true" hidden="false" outlineLevel="0" max="532" min="532" style="3" width="6"/>
    <col collapsed="false" customWidth="true" hidden="false" outlineLevel="0" max="533" min="533" style="3" width="32.42"/>
    <col collapsed="false" customWidth="true" hidden="false" outlineLevel="0" max="549" min="534" style="3" width="12.15"/>
    <col collapsed="false" customWidth="false" hidden="false" outlineLevel="0" max="764" min="550" style="3" width="11.43"/>
    <col collapsed="false" customWidth="true" hidden="false" outlineLevel="0" max="768" min="765" style="3" width="24.14"/>
    <col collapsed="false" customWidth="true" hidden="false" outlineLevel="0" max="769" min="769" style="3" width="22.15"/>
    <col collapsed="false" customWidth="true" hidden="false" outlineLevel="0" max="770" min="770" style="3" width="24.86"/>
    <col collapsed="false" customWidth="true" hidden="false" outlineLevel="0" max="771" min="771" style="3" width="22.15"/>
    <col collapsed="false" customWidth="true" hidden="false" outlineLevel="0" max="783" min="772" style="3" width="29.14"/>
    <col collapsed="false" customWidth="true" hidden="false" outlineLevel="0" max="784" min="784" style="3" width="18.86"/>
    <col collapsed="false" customWidth="true" hidden="false" outlineLevel="0" max="785" min="785" style="3" width="16.71"/>
    <col collapsed="false" customWidth="true" hidden="false" outlineLevel="0" max="786" min="786" style="3" width="14.86"/>
    <col collapsed="false" customWidth="true" hidden="false" outlineLevel="0" max="787" min="787" style="3" width="13.57"/>
    <col collapsed="false" customWidth="true" hidden="false" outlineLevel="0" max="788" min="788" style="3" width="6"/>
    <col collapsed="false" customWidth="true" hidden="false" outlineLevel="0" max="789" min="789" style="3" width="32.42"/>
    <col collapsed="false" customWidth="true" hidden="false" outlineLevel="0" max="805" min="790" style="3" width="12.15"/>
    <col collapsed="false" customWidth="false" hidden="false" outlineLevel="0" max="1020" min="806" style="3" width="11.43"/>
    <col collapsed="false" customWidth="true" hidden="false" outlineLevel="0" max="1024" min="1021" style="3" width="24.14"/>
    <col collapsed="false" customWidth="true" hidden="false" outlineLevel="0" max="1025" min="1025" style="3" width="22.15"/>
    <col collapsed="false" customWidth="true" hidden="false" outlineLevel="0" max="1026" min="1026" style="3" width="24.86"/>
    <col collapsed="false" customWidth="true" hidden="false" outlineLevel="0" max="1027" min="1027" style="3" width="22.15"/>
    <col collapsed="false" customWidth="true" hidden="false" outlineLevel="0" max="1039" min="1028" style="3" width="29.14"/>
    <col collapsed="false" customWidth="true" hidden="false" outlineLevel="0" max="1040" min="1040" style="3" width="18.86"/>
    <col collapsed="false" customWidth="true" hidden="false" outlineLevel="0" max="1041" min="1041" style="3" width="16.71"/>
    <col collapsed="false" customWidth="true" hidden="false" outlineLevel="0" max="1042" min="1042" style="3" width="14.86"/>
    <col collapsed="false" customWidth="true" hidden="false" outlineLevel="0" max="1043" min="1043" style="3" width="13.57"/>
    <col collapsed="false" customWidth="true" hidden="false" outlineLevel="0" max="1044" min="1044" style="3" width="6"/>
    <col collapsed="false" customWidth="true" hidden="false" outlineLevel="0" max="1045" min="1045" style="3" width="32.42"/>
    <col collapsed="false" customWidth="true" hidden="false" outlineLevel="0" max="1061" min="1046" style="3" width="12.15"/>
    <col collapsed="false" customWidth="false" hidden="false" outlineLevel="0" max="1276" min="1062" style="3" width="11.43"/>
    <col collapsed="false" customWidth="true" hidden="false" outlineLevel="0" max="1280" min="1277" style="3" width="24.14"/>
    <col collapsed="false" customWidth="true" hidden="false" outlineLevel="0" max="1281" min="1281" style="3" width="22.15"/>
    <col collapsed="false" customWidth="true" hidden="false" outlineLevel="0" max="1282" min="1282" style="3" width="24.86"/>
    <col collapsed="false" customWidth="true" hidden="false" outlineLevel="0" max="1283" min="1283" style="3" width="22.15"/>
    <col collapsed="false" customWidth="true" hidden="false" outlineLevel="0" max="1295" min="1284" style="3" width="29.14"/>
    <col collapsed="false" customWidth="true" hidden="false" outlineLevel="0" max="1296" min="1296" style="3" width="18.86"/>
    <col collapsed="false" customWidth="true" hidden="false" outlineLevel="0" max="1297" min="1297" style="3" width="16.71"/>
    <col collapsed="false" customWidth="true" hidden="false" outlineLevel="0" max="1298" min="1298" style="3" width="14.86"/>
    <col collapsed="false" customWidth="true" hidden="false" outlineLevel="0" max="1299" min="1299" style="3" width="13.57"/>
    <col collapsed="false" customWidth="true" hidden="false" outlineLevel="0" max="1300" min="1300" style="3" width="6"/>
    <col collapsed="false" customWidth="true" hidden="false" outlineLevel="0" max="1301" min="1301" style="3" width="32.42"/>
    <col collapsed="false" customWidth="true" hidden="false" outlineLevel="0" max="1317" min="1302" style="3" width="12.15"/>
    <col collapsed="false" customWidth="false" hidden="false" outlineLevel="0" max="1532" min="1318" style="3" width="11.43"/>
    <col collapsed="false" customWidth="true" hidden="false" outlineLevel="0" max="1536" min="1533" style="3" width="24.14"/>
    <col collapsed="false" customWidth="true" hidden="false" outlineLevel="0" max="1537" min="1537" style="3" width="22.15"/>
    <col collapsed="false" customWidth="true" hidden="false" outlineLevel="0" max="1538" min="1538" style="3" width="24.86"/>
    <col collapsed="false" customWidth="true" hidden="false" outlineLevel="0" max="1539" min="1539" style="3" width="22.15"/>
    <col collapsed="false" customWidth="true" hidden="false" outlineLevel="0" max="1551" min="1540" style="3" width="29.14"/>
    <col collapsed="false" customWidth="true" hidden="false" outlineLevel="0" max="1552" min="1552" style="3" width="18.86"/>
    <col collapsed="false" customWidth="true" hidden="false" outlineLevel="0" max="1553" min="1553" style="3" width="16.71"/>
    <col collapsed="false" customWidth="true" hidden="false" outlineLevel="0" max="1554" min="1554" style="3" width="14.86"/>
    <col collapsed="false" customWidth="true" hidden="false" outlineLevel="0" max="1555" min="1555" style="3" width="13.57"/>
    <col collapsed="false" customWidth="true" hidden="false" outlineLevel="0" max="1556" min="1556" style="3" width="6"/>
    <col collapsed="false" customWidth="true" hidden="false" outlineLevel="0" max="1557" min="1557" style="3" width="32.42"/>
    <col collapsed="false" customWidth="true" hidden="false" outlineLevel="0" max="1573" min="1558" style="3" width="12.15"/>
    <col collapsed="false" customWidth="false" hidden="false" outlineLevel="0" max="1788" min="1574" style="3" width="11.43"/>
    <col collapsed="false" customWidth="true" hidden="false" outlineLevel="0" max="1792" min="1789" style="3" width="24.14"/>
    <col collapsed="false" customWidth="true" hidden="false" outlineLevel="0" max="1793" min="1793" style="3" width="22.15"/>
    <col collapsed="false" customWidth="true" hidden="false" outlineLevel="0" max="1794" min="1794" style="3" width="24.86"/>
    <col collapsed="false" customWidth="true" hidden="false" outlineLevel="0" max="1795" min="1795" style="3" width="22.15"/>
    <col collapsed="false" customWidth="true" hidden="false" outlineLevel="0" max="1807" min="1796" style="3" width="29.14"/>
    <col collapsed="false" customWidth="true" hidden="false" outlineLevel="0" max="1808" min="1808" style="3" width="18.86"/>
    <col collapsed="false" customWidth="true" hidden="false" outlineLevel="0" max="1809" min="1809" style="3" width="16.71"/>
    <col collapsed="false" customWidth="true" hidden="false" outlineLevel="0" max="1810" min="1810" style="3" width="14.86"/>
    <col collapsed="false" customWidth="true" hidden="false" outlineLevel="0" max="1811" min="1811" style="3" width="13.57"/>
    <col collapsed="false" customWidth="true" hidden="false" outlineLevel="0" max="1812" min="1812" style="3" width="6"/>
    <col collapsed="false" customWidth="true" hidden="false" outlineLevel="0" max="1813" min="1813" style="3" width="32.42"/>
    <col collapsed="false" customWidth="true" hidden="false" outlineLevel="0" max="1829" min="1814" style="3" width="12.15"/>
    <col collapsed="false" customWidth="false" hidden="false" outlineLevel="0" max="2044" min="1830" style="3" width="11.43"/>
    <col collapsed="false" customWidth="true" hidden="false" outlineLevel="0" max="2048" min="2045" style="3" width="24.14"/>
    <col collapsed="false" customWidth="true" hidden="false" outlineLevel="0" max="2049" min="2049" style="3" width="22.15"/>
    <col collapsed="false" customWidth="true" hidden="false" outlineLevel="0" max="2050" min="2050" style="3" width="24.86"/>
    <col collapsed="false" customWidth="true" hidden="false" outlineLevel="0" max="2051" min="2051" style="3" width="22.15"/>
    <col collapsed="false" customWidth="true" hidden="false" outlineLevel="0" max="2063" min="2052" style="3" width="29.14"/>
    <col collapsed="false" customWidth="true" hidden="false" outlineLevel="0" max="2064" min="2064" style="3" width="18.86"/>
    <col collapsed="false" customWidth="true" hidden="false" outlineLevel="0" max="2065" min="2065" style="3" width="16.71"/>
    <col collapsed="false" customWidth="true" hidden="false" outlineLevel="0" max="2066" min="2066" style="3" width="14.86"/>
    <col collapsed="false" customWidth="true" hidden="false" outlineLevel="0" max="2067" min="2067" style="3" width="13.57"/>
    <col collapsed="false" customWidth="true" hidden="false" outlineLevel="0" max="2068" min="2068" style="3" width="6"/>
    <col collapsed="false" customWidth="true" hidden="false" outlineLevel="0" max="2069" min="2069" style="3" width="32.42"/>
    <col collapsed="false" customWidth="true" hidden="false" outlineLevel="0" max="2085" min="2070" style="3" width="12.15"/>
    <col collapsed="false" customWidth="false" hidden="false" outlineLevel="0" max="2300" min="2086" style="3" width="11.43"/>
    <col collapsed="false" customWidth="true" hidden="false" outlineLevel="0" max="2304" min="2301" style="3" width="24.14"/>
    <col collapsed="false" customWidth="true" hidden="false" outlineLevel="0" max="2305" min="2305" style="3" width="22.15"/>
    <col collapsed="false" customWidth="true" hidden="false" outlineLevel="0" max="2306" min="2306" style="3" width="24.86"/>
    <col collapsed="false" customWidth="true" hidden="false" outlineLevel="0" max="2307" min="2307" style="3" width="22.15"/>
    <col collapsed="false" customWidth="true" hidden="false" outlineLevel="0" max="2319" min="2308" style="3" width="29.14"/>
    <col collapsed="false" customWidth="true" hidden="false" outlineLevel="0" max="2320" min="2320" style="3" width="18.86"/>
    <col collapsed="false" customWidth="true" hidden="false" outlineLevel="0" max="2321" min="2321" style="3" width="16.71"/>
    <col collapsed="false" customWidth="true" hidden="false" outlineLevel="0" max="2322" min="2322" style="3" width="14.86"/>
    <col collapsed="false" customWidth="true" hidden="false" outlineLevel="0" max="2323" min="2323" style="3" width="13.57"/>
    <col collapsed="false" customWidth="true" hidden="false" outlineLevel="0" max="2324" min="2324" style="3" width="6"/>
    <col collapsed="false" customWidth="true" hidden="false" outlineLevel="0" max="2325" min="2325" style="3" width="32.42"/>
    <col collapsed="false" customWidth="true" hidden="false" outlineLevel="0" max="2341" min="2326" style="3" width="12.15"/>
    <col collapsed="false" customWidth="false" hidden="false" outlineLevel="0" max="2556" min="2342" style="3" width="11.43"/>
    <col collapsed="false" customWidth="true" hidden="false" outlineLevel="0" max="2560" min="2557" style="3" width="24.14"/>
    <col collapsed="false" customWidth="true" hidden="false" outlineLevel="0" max="2561" min="2561" style="3" width="22.15"/>
    <col collapsed="false" customWidth="true" hidden="false" outlineLevel="0" max="2562" min="2562" style="3" width="24.86"/>
    <col collapsed="false" customWidth="true" hidden="false" outlineLevel="0" max="2563" min="2563" style="3" width="22.15"/>
    <col collapsed="false" customWidth="true" hidden="false" outlineLevel="0" max="2575" min="2564" style="3" width="29.14"/>
    <col collapsed="false" customWidth="true" hidden="false" outlineLevel="0" max="2576" min="2576" style="3" width="18.86"/>
    <col collapsed="false" customWidth="true" hidden="false" outlineLevel="0" max="2577" min="2577" style="3" width="16.71"/>
    <col collapsed="false" customWidth="true" hidden="false" outlineLevel="0" max="2578" min="2578" style="3" width="14.86"/>
    <col collapsed="false" customWidth="true" hidden="false" outlineLevel="0" max="2579" min="2579" style="3" width="13.57"/>
    <col collapsed="false" customWidth="true" hidden="false" outlineLevel="0" max="2580" min="2580" style="3" width="6"/>
    <col collapsed="false" customWidth="true" hidden="false" outlineLevel="0" max="2581" min="2581" style="3" width="32.42"/>
    <col collapsed="false" customWidth="true" hidden="false" outlineLevel="0" max="2597" min="2582" style="3" width="12.15"/>
    <col collapsed="false" customWidth="false" hidden="false" outlineLevel="0" max="2812" min="2598" style="3" width="11.43"/>
    <col collapsed="false" customWidth="true" hidden="false" outlineLevel="0" max="2816" min="2813" style="3" width="24.14"/>
    <col collapsed="false" customWidth="true" hidden="false" outlineLevel="0" max="2817" min="2817" style="3" width="22.15"/>
    <col collapsed="false" customWidth="true" hidden="false" outlineLevel="0" max="2818" min="2818" style="3" width="24.86"/>
    <col collapsed="false" customWidth="true" hidden="false" outlineLevel="0" max="2819" min="2819" style="3" width="22.15"/>
    <col collapsed="false" customWidth="true" hidden="false" outlineLevel="0" max="2831" min="2820" style="3" width="29.14"/>
    <col collapsed="false" customWidth="true" hidden="false" outlineLevel="0" max="2832" min="2832" style="3" width="18.86"/>
    <col collapsed="false" customWidth="true" hidden="false" outlineLevel="0" max="2833" min="2833" style="3" width="16.71"/>
    <col collapsed="false" customWidth="true" hidden="false" outlineLevel="0" max="2834" min="2834" style="3" width="14.86"/>
    <col collapsed="false" customWidth="true" hidden="false" outlineLevel="0" max="2835" min="2835" style="3" width="13.57"/>
    <col collapsed="false" customWidth="true" hidden="false" outlineLevel="0" max="2836" min="2836" style="3" width="6"/>
    <col collapsed="false" customWidth="true" hidden="false" outlineLevel="0" max="2837" min="2837" style="3" width="32.42"/>
    <col collapsed="false" customWidth="true" hidden="false" outlineLevel="0" max="2853" min="2838" style="3" width="12.15"/>
    <col collapsed="false" customWidth="false" hidden="false" outlineLevel="0" max="3068" min="2854" style="3" width="11.43"/>
    <col collapsed="false" customWidth="true" hidden="false" outlineLevel="0" max="3072" min="3069" style="3" width="24.14"/>
    <col collapsed="false" customWidth="true" hidden="false" outlineLevel="0" max="3073" min="3073" style="3" width="22.15"/>
    <col collapsed="false" customWidth="true" hidden="false" outlineLevel="0" max="3074" min="3074" style="3" width="24.86"/>
    <col collapsed="false" customWidth="true" hidden="false" outlineLevel="0" max="3075" min="3075" style="3" width="22.15"/>
    <col collapsed="false" customWidth="true" hidden="false" outlineLevel="0" max="3087" min="3076" style="3" width="29.14"/>
    <col collapsed="false" customWidth="true" hidden="false" outlineLevel="0" max="3088" min="3088" style="3" width="18.86"/>
    <col collapsed="false" customWidth="true" hidden="false" outlineLevel="0" max="3089" min="3089" style="3" width="16.71"/>
    <col collapsed="false" customWidth="true" hidden="false" outlineLevel="0" max="3090" min="3090" style="3" width="14.86"/>
    <col collapsed="false" customWidth="true" hidden="false" outlineLevel="0" max="3091" min="3091" style="3" width="13.57"/>
    <col collapsed="false" customWidth="true" hidden="false" outlineLevel="0" max="3092" min="3092" style="3" width="6"/>
    <col collapsed="false" customWidth="true" hidden="false" outlineLevel="0" max="3093" min="3093" style="3" width="32.42"/>
    <col collapsed="false" customWidth="true" hidden="false" outlineLevel="0" max="3109" min="3094" style="3" width="12.15"/>
    <col collapsed="false" customWidth="false" hidden="false" outlineLevel="0" max="3324" min="3110" style="3" width="11.43"/>
    <col collapsed="false" customWidth="true" hidden="false" outlineLevel="0" max="3328" min="3325" style="3" width="24.14"/>
    <col collapsed="false" customWidth="true" hidden="false" outlineLevel="0" max="3329" min="3329" style="3" width="22.15"/>
    <col collapsed="false" customWidth="true" hidden="false" outlineLevel="0" max="3330" min="3330" style="3" width="24.86"/>
    <col collapsed="false" customWidth="true" hidden="false" outlineLevel="0" max="3331" min="3331" style="3" width="22.15"/>
    <col collapsed="false" customWidth="true" hidden="false" outlineLevel="0" max="3343" min="3332" style="3" width="29.14"/>
    <col collapsed="false" customWidth="true" hidden="false" outlineLevel="0" max="3344" min="3344" style="3" width="18.86"/>
    <col collapsed="false" customWidth="true" hidden="false" outlineLevel="0" max="3345" min="3345" style="3" width="16.71"/>
    <col collapsed="false" customWidth="true" hidden="false" outlineLevel="0" max="3346" min="3346" style="3" width="14.86"/>
    <col collapsed="false" customWidth="true" hidden="false" outlineLevel="0" max="3347" min="3347" style="3" width="13.57"/>
    <col collapsed="false" customWidth="true" hidden="false" outlineLevel="0" max="3348" min="3348" style="3" width="6"/>
    <col collapsed="false" customWidth="true" hidden="false" outlineLevel="0" max="3349" min="3349" style="3" width="32.42"/>
    <col collapsed="false" customWidth="true" hidden="false" outlineLevel="0" max="3365" min="3350" style="3" width="12.15"/>
    <col collapsed="false" customWidth="false" hidden="false" outlineLevel="0" max="3580" min="3366" style="3" width="11.43"/>
    <col collapsed="false" customWidth="true" hidden="false" outlineLevel="0" max="3584" min="3581" style="3" width="24.14"/>
    <col collapsed="false" customWidth="true" hidden="false" outlineLevel="0" max="3585" min="3585" style="3" width="22.15"/>
    <col collapsed="false" customWidth="true" hidden="false" outlineLevel="0" max="3586" min="3586" style="3" width="24.86"/>
    <col collapsed="false" customWidth="true" hidden="false" outlineLevel="0" max="3587" min="3587" style="3" width="22.15"/>
    <col collapsed="false" customWidth="true" hidden="false" outlineLevel="0" max="3599" min="3588" style="3" width="29.14"/>
    <col collapsed="false" customWidth="true" hidden="false" outlineLevel="0" max="3600" min="3600" style="3" width="18.86"/>
    <col collapsed="false" customWidth="true" hidden="false" outlineLevel="0" max="3601" min="3601" style="3" width="16.71"/>
    <col collapsed="false" customWidth="true" hidden="false" outlineLevel="0" max="3602" min="3602" style="3" width="14.86"/>
    <col collapsed="false" customWidth="true" hidden="false" outlineLevel="0" max="3603" min="3603" style="3" width="13.57"/>
    <col collapsed="false" customWidth="true" hidden="false" outlineLevel="0" max="3604" min="3604" style="3" width="6"/>
    <col collapsed="false" customWidth="true" hidden="false" outlineLevel="0" max="3605" min="3605" style="3" width="32.42"/>
    <col collapsed="false" customWidth="true" hidden="false" outlineLevel="0" max="3621" min="3606" style="3" width="12.15"/>
    <col collapsed="false" customWidth="false" hidden="false" outlineLevel="0" max="3836" min="3622" style="3" width="11.43"/>
    <col collapsed="false" customWidth="true" hidden="false" outlineLevel="0" max="3840" min="3837" style="3" width="24.14"/>
    <col collapsed="false" customWidth="true" hidden="false" outlineLevel="0" max="3841" min="3841" style="3" width="22.15"/>
    <col collapsed="false" customWidth="true" hidden="false" outlineLevel="0" max="3842" min="3842" style="3" width="24.86"/>
    <col collapsed="false" customWidth="true" hidden="false" outlineLevel="0" max="3843" min="3843" style="3" width="22.15"/>
    <col collapsed="false" customWidth="true" hidden="false" outlineLevel="0" max="3855" min="3844" style="3" width="29.14"/>
    <col collapsed="false" customWidth="true" hidden="false" outlineLevel="0" max="3856" min="3856" style="3" width="18.86"/>
    <col collapsed="false" customWidth="true" hidden="false" outlineLevel="0" max="3857" min="3857" style="3" width="16.71"/>
    <col collapsed="false" customWidth="true" hidden="false" outlineLevel="0" max="3858" min="3858" style="3" width="14.86"/>
    <col collapsed="false" customWidth="true" hidden="false" outlineLevel="0" max="3859" min="3859" style="3" width="13.57"/>
    <col collapsed="false" customWidth="true" hidden="false" outlineLevel="0" max="3860" min="3860" style="3" width="6"/>
    <col collapsed="false" customWidth="true" hidden="false" outlineLevel="0" max="3861" min="3861" style="3" width="32.42"/>
    <col collapsed="false" customWidth="true" hidden="false" outlineLevel="0" max="3877" min="3862" style="3" width="12.15"/>
    <col collapsed="false" customWidth="false" hidden="false" outlineLevel="0" max="4092" min="3878" style="3" width="11.43"/>
    <col collapsed="false" customWidth="true" hidden="false" outlineLevel="0" max="4096" min="4093" style="3" width="24.14"/>
    <col collapsed="false" customWidth="true" hidden="false" outlineLevel="0" max="4097" min="4097" style="3" width="22.15"/>
    <col collapsed="false" customWidth="true" hidden="false" outlineLevel="0" max="4098" min="4098" style="3" width="24.86"/>
    <col collapsed="false" customWidth="true" hidden="false" outlineLevel="0" max="4099" min="4099" style="3" width="22.15"/>
    <col collapsed="false" customWidth="true" hidden="false" outlineLevel="0" max="4111" min="4100" style="3" width="29.14"/>
    <col collapsed="false" customWidth="true" hidden="false" outlineLevel="0" max="4112" min="4112" style="3" width="18.86"/>
    <col collapsed="false" customWidth="true" hidden="false" outlineLevel="0" max="4113" min="4113" style="3" width="16.71"/>
    <col collapsed="false" customWidth="true" hidden="false" outlineLevel="0" max="4114" min="4114" style="3" width="14.86"/>
    <col collapsed="false" customWidth="true" hidden="false" outlineLevel="0" max="4115" min="4115" style="3" width="13.57"/>
    <col collapsed="false" customWidth="true" hidden="false" outlineLevel="0" max="4116" min="4116" style="3" width="6"/>
    <col collapsed="false" customWidth="true" hidden="false" outlineLevel="0" max="4117" min="4117" style="3" width="32.42"/>
    <col collapsed="false" customWidth="true" hidden="false" outlineLevel="0" max="4133" min="4118" style="3" width="12.15"/>
    <col collapsed="false" customWidth="false" hidden="false" outlineLevel="0" max="4348" min="4134" style="3" width="11.43"/>
    <col collapsed="false" customWidth="true" hidden="false" outlineLevel="0" max="4352" min="4349" style="3" width="24.14"/>
    <col collapsed="false" customWidth="true" hidden="false" outlineLevel="0" max="4353" min="4353" style="3" width="22.15"/>
    <col collapsed="false" customWidth="true" hidden="false" outlineLevel="0" max="4354" min="4354" style="3" width="24.86"/>
    <col collapsed="false" customWidth="true" hidden="false" outlineLevel="0" max="4355" min="4355" style="3" width="22.15"/>
    <col collapsed="false" customWidth="true" hidden="false" outlineLevel="0" max="4367" min="4356" style="3" width="29.14"/>
    <col collapsed="false" customWidth="true" hidden="false" outlineLevel="0" max="4368" min="4368" style="3" width="18.86"/>
    <col collapsed="false" customWidth="true" hidden="false" outlineLevel="0" max="4369" min="4369" style="3" width="16.71"/>
    <col collapsed="false" customWidth="true" hidden="false" outlineLevel="0" max="4370" min="4370" style="3" width="14.86"/>
    <col collapsed="false" customWidth="true" hidden="false" outlineLevel="0" max="4371" min="4371" style="3" width="13.57"/>
    <col collapsed="false" customWidth="true" hidden="false" outlineLevel="0" max="4372" min="4372" style="3" width="6"/>
    <col collapsed="false" customWidth="true" hidden="false" outlineLevel="0" max="4373" min="4373" style="3" width="32.42"/>
    <col collapsed="false" customWidth="true" hidden="false" outlineLevel="0" max="4389" min="4374" style="3" width="12.15"/>
    <col collapsed="false" customWidth="false" hidden="false" outlineLevel="0" max="4604" min="4390" style="3" width="11.43"/>
    <col collapsed="false" customWidth="true" hidden="false" outlineLevel="0" max="4608" min="4605" style="3" width="24.14"/>
    <col collapsed="false" customWidth="true" hidden="false" outlineLevel="0" max="4609" min="4609" style="3" width="22.15"/>
    <col collapsed="false" customWidth="true" hidden="false" outlineLevel="0" max="4610" min="4610" style="3" width="24.86"/>
    <col collapsed="false" customWidth="true" hidden="false" outlineLevel="0" max="4611" min="4611" style="3" width="22.15"/>
    <col collapsed="false" customWidth="true" hidden="false" outlineLevel="0" max="4623" min="4612" style="3" width="29.14"/>
    <col collapsed="false" customWidth="true" hidden="false" outlineLevel="0" max="4624" min="4624" style="3" width="18.86"/>
    <col collapsed="false" customWidth="true" hidden="false" outlineLevel="0" max="4625" min="4625" style="3" width="16.71"/>
    <col collapsed="false" customWidth="true" hidden="false" outlineLevel="0" max="4626" min="4626" style="3" width="14.86"/>
    <col collapsed="false" customWidth="true" hidden="false" outlineLevel="0" max="4627" min="4627" style="3" width="13.57"/>
    <col collapsed="false" customWidth="true" hidden="false" outlineLevel="0" max="4628" min="4628" style="3" width="6"/>
    <col collapsed="false" customWidth="true" hidden="false" outlineLevel="0" max="4629" min="4629" style="3" width="32.42"/>
    <col collapsed="false" customWidth="true" hidden="false" outlineLevel="0" max="4645" min="4630" style="3" width="12.15"/>
    <col collapsed="false" customWidth="false" hidden="false" outlineLevel="0" max="4860" min="4646" style="3" width="11.43"/>
    <col collapsed="false" customWidth="true" hidden="false" outlineLevel="0" max="4864" min="4861" style="3" width="24.14"/>
    <col collapsed="false" customWidth="true" hidden="false" outlineLevel="0" max="4865" min="4865" style="3" width="22.15"/>
    <col collapsed="false" customWidth="true" hidden="false" outlineLevel="0" max="4866" min="4866" style="3" width="24.86"/>
    <col collapsed="false" customWidth="true" hidden="false" outlineLevel="0" max="4867" min="4867" style="3" width="22.15"/>
    <col collapsed="false" customWidth="true" hidden="false" outlineLevel="0" max="4879" min="4868" style="3" width="29.14"/>
    <col collapsed="false" customWidth="true" hidden="false" outlineLevel="0" max="4880" min="4880" style="3" width="18.86"/>
    <col collapsed="false" customWidth="true" hidden="false" outlineLevel="0" max="4881" min="4881" style="3" width="16.71"/>
    <col collapsed="false" customWidth="true" hidden="false" outlineLevel="0" max="4882" min="4882" style="3" width="14.86"/>
    <col collapsed="false" customWidth="true" hidden="false" outlineLevel="0" max="4883" min="4883" style="3" width="13.57"/>
    <col collapsed="false" customWidth="true" hidden="false" outlineLevel="0" max="4884" min="4884" style="3" width="6"/>
    <col collapsed="false" customWidth="true" hidden="false" outlineLevel="0" max="4885" min="4885" style="3" width="32.42"/>
    <col collapsed="false" customWidth="true" hidden="false" outlineLevel="0" max="4901" min="4886" style="3" width="12.15"/>
    <col collapsed="false" customWidth="false" hidden="false" outlineLevel="0" max="5116" min="4902" style="3" width="11.43"/>
    <col collapsed="false" customWidth="true" hidden="false" outlineLevel="0" max="5120" min="5117" style="3" width="24.14"/>
    <col collapsed="false" customWidth="true" hidden="false" outlineLevel="0" max="5121" min="5121" style="3" width="22.15"/>
    <col collapsed="false" customWidth="true" hidden="false" outlineLevel="0" max="5122" min="5122" style="3" width="24.86"/>
    <col collapsed="false" customWidth="true" hidden="false" outlineLevel="0" max="5123" min="5123" style="3" width="22.15"/>
    <col collapsed="false" customWidth="true" hidden="false" outlineLevel="0" max="5135" min="5124" style="3" width="29.14"/>
    <col collapsed="false" customWidth="true" hidden="false" outlineLevel="0" max="5136" min="5136" style="3" width="18.86"/>
    <col collapsed="false" customWidth="true" hidden="false" outlineLevel="0" max="5137" min="5137" style="3" width="16.71"/>
    <col collapsed="false" customWidth="true" hidden="false" outlineLevel="0" max="5138" min="5138" style="3" width="14.86"/>
    <col collapsed="false" customWidth="true" hidden="false" outlineLevel="0" max="5139" min="5139" style="3" width="13.57"/>
    <col collapsed="false" customWidth="true" hidden="false" outlineLevel="0" max="5140" min="5140" style="3" width="6"/>
    <col collapsed="false" customWidth="true" hidden="false" outlineLevel="0" max="5141" min="5141" style="3" width="32.42"/>
    <col collapsed="false" customWidth="true" hidden="false" outlineLevel="0" max="5157" min="5142" style="3" width="12.15"/>
    <col collapsed="false" customWidth="false" hidden="false" outlineLevel="0" max="5372" min="5158" style="3" width="11.43"/>
    <col collapsed="false" customWidth="true" hidden="false" outlineLevel="0" max="5376" min="5373" style="3" width="24.14"/>
    <col collapsed="false" customWidth="true" hidden="false" outlineLevel="0" max="5377" min="5377" style="3" width="22.15"/>
    <col collapsed="false" customWidth="true" hidden="false" outlineLevel="0" max="5378" min="5378" style="3" width="24.86"/>
    <col collapsed="false" customWidth="true" hidden="false" outlineLevel="0" max="5379" min="5379" style="3" width="22.15"/>
    <col collapsed="false" customWidth="true" hidden="false" outlineLevel="0" max="5391" min="5380" style="3" width="29.14"/>
    <col collapsed="false" customWidth="true" hidden="false" outlineLevel="0" max="5392" min="5392" style="3" width="18.86"/>
    <col collapsed="false" customWidth="true" hidden="false" outlineLevel="0" max="5393" min="5393" style="3" width="16.71"/>
    <col collapsed="false" customWidth="true" hidden="false" outlineLevel="0" max="5394" min="5394" style="3" width="14.86"/>
    <col collapsed="false" customWidth="true" hidden="false" outlineLevel="0" max="5395" min="5395" style="3" width="13.57"/>
    <col collapsed="false" customWidth="true" hidden="false" outlineLevel="0" max="5396" min="5396" style="3" width="6"/>
    <col collapsed="false" customWidth="true" hidden="false" outlineLevel="0" max="5397" min="5397" style="3" width="32.42"/>
    <col collapsed="false" customWidth="true" hidden="false" outlineLevel="0" max="5413" min="5398" style="3" width="12.15"/>
    <col collapsed="false" customWidth="false" hidden="false" outlineLevel="0" max="5628" min="5414" style="3" width="11.43"/>
    <col collapsed="false" customWidth="true" hidden="false" outlineLevel="0" max="5632" min="5629" style="3" width="24.14"/>
    <col collapsed="false" customWidth="true" hidden="false" outlineLevel="0" max="5633" min="5633" style="3" width="22.15"/>
    <col collapsed="false" customWidth="true" hidden="false" outlineLevel="0" max="5634" min="5634" style="3" width="24.86"/>
    <col collapsed="false" customWidth="true" hidden="false" outlineLevel="0" max="5635" min="5635" style="3" width="22.15"/>
    <col collapsed="false" customWidth="true" hidden="false" outlineLevel="0" max="5647" min="5636" style="3" width="29.14"/>
    <col collapsed="false" customWidth="true" hidden="false" outlineLevel="0" max="5648" min="5648" style="3" width="18.86"/>
    <col collapsed="false" customWidth="true" hidden="false" outlineLevel="0" max="5649" min="5649" style="3" width="16.71"/>
    <col collapsed="false" customWidth="true" hidden="false" outlineLevel="0" max="5650" min="5650" style="3" width="14.86"/>
    <col collapsed="false" customWidth="true" hidden="false" outlineLevel="0" max="5651" min="5651" style="3" width="13.57"/>
    <col collapsed="false" customWidth="true" hidden="false" outlineLevel="0" max="5652" min="5652" style="3" width="6"/>
    <col collapsed="false" customWidth="true" hidden="false" outlineLevel="0" max="5653" min="5653" style="3" width="32.42"/>
    <col collapsed="false" customWidth="true" hidden="false" outlineLevel="0" max="5669" min="5654" style="3" width="12.15"/>
    <col collapsed="false" customWidth="false" hidden="false" outlineLevel="0" max="5884" min="5670" style="3" width="11.43"/>
    <col collapsed="false" customWidth="true" hidden="false" outlineLevel="0" max="5888" min="5885" style="3" width="24.14"/>
    <col collapsed="false" customWidth="true" hidden="false" outlineLevel="0" max="5889" min="5889" style="3" width="22.15"/>
    <col collapsed="false" customWidth="true" hidden="false" outlineLevel="0" max="5890" min="5890" style="3" width="24.86"/>
    <col collapsed="false" customWidth="true" hidden="false" outlineLevel="0" max="5891" min="5891" style="3" width="22.15"/>
    <col collapsed="false" customWidth="true" hidden="false" outlineLevel="0" max="5903" min="5892" style="3" width="29.14"/>
    <col collapsed="false" customWidth="true" hidden="false" outlineLevel="0" max="5904" min="5904" style="3" width="18.86"/>
    <col collapsed="false" customWidth="true" hidden="false" outlineLevel="0" max="5905" min="5905" style="3" width="16.71"/>
    <col collapsed="false" customWidth="true" hidden="false" outlineLevel="0" max="5906" min="5906" style="3" width="14.86"/>
    <col collapsed="false" customWidth="true" hidden="false" outlineLevel="0" max="5907" min="5907" style="3" width="13.57"/>
    <col collapsed="false" customWidth="true" hidden="false" outlineLevel="0" max="5908" min="5908" style="3" width="6"/>
    <col collapsed="false" customWidth="true" hidden="false" outlineLevel="0" max="5909" min="5909" style="3" width="32.42"/>
    <col collapsed="false" customWidth="true" hidden="false" outlineLevel="0" max="5925" min="5910" style="3" width="12.15"/>
    <col collapsed="false" customWidth="false" hidden="false" outlineLevel="0" max="6140" min="5926" style="3" width="11.43"/>
    <col collapsed="false" customWidth="true" hidden="false" outlineLevel="0" max="6144" min="6141" style="3" width="24.14"/>
    <col collapsed="false" customWidth="true" hidden="false" outlineLevel="0" max="6145" min="6145" style="3" width="22.15"/>
    <col collapsed="false" customWidth="true" hidden="false" outlineLevel="0" max="6146" min="6146" style="3" width="24.86"/>
    <col collapsed="false" customWidth="true" hidden="false" outlineLevel="0" max="6147" min="6147" style="3" width="22.15"/>
    <col collapsed="false" customWidth="true" hidden="false" outlineLevel="0" max="6159" min="6148" style="3" width="29.14"/>
    <col collapsed="false" customWidth="true" hidden="false" outlineLevel="0" max="6160" min="6160" style="3" width="18.86"/>
    <col collapsed="false" customWidth="true" hidden="false" outlineLevel="0" max="6161" min="6161" style="3" width="16.71"/>
    <col collapsed="false" customWidth="true" hidden="false" outlineLevel="0" max="6162" min="6162" style="3" width="14.86"/>
    <col collapsed="false" customWidth="true" hidden="false" outlineLevel="0" max="6163" min="6163" style="3" width="13.57"/>
    <col collapsed="false" customWidth="true" hidden="false" outlineLevel="0" max="6164" min="6164" style="3" width="6"/>
    <col collapsed="false" customWidth="true" hidden="false" outlineLevel="0" max="6165" min="6165" style="3" width="32.42"/>
    <col collapsed="false" customWidth="true" hidden="false" outlineLevel="0" max="6181" min="6166" style="3" width="12.15"/>
    <col collapsed="false" customWidth="false" hidden="false" outlineLevel="0" max="6396" min="6182" style="3" width="11.43"/>
    <col collapsed="false" customWidth="true" hidden="false" outlineLevel="0" max="6400" min="6397" style="3" width="24.14"/>
    <col collapsed="false" customWidth="true" hidden="false" outlineLevel="0" max="6401" min="6401" style="3" width="22.15"/>
    <col collapsed="false" customWidth="true" hidden="false" outlineLevel="0" max="6402" min="6402" style="3" width="24.86"/>
    <col collapsed="false" customWidth="true" hidden="false" outlineLevel="0" max="6403" min="6403" style="3" width="22.15"/>
    <col collapsed="false" customWidth="true" hidden="false" outlineLevel="0" max="6415" min="6404" style="3" width="29.14"/>
    <col collapsed="false" customWidth="true" hidden="false" outlineLevel="0" max="6416" min="6416" style="3" width="18.86"/>
    <col collapsed="false" customWidth="true" hidden="false" outlineLevel="0" max="6417" min="6417" style="3" width="16.71"/>
    <col collapsed="false" customWidth="true" hidden="false" outlineLevel="0" max="6418" min="6418" style="3" width="14.86"/>
    <col collapsed="false" customWidth="true" hidden="false" outlineLevel="0" max="6419" min="6419" style="3" width="13.57"/>
    <col collapsed="false" customWidth="true" hidden="false" outlineLevel="0" max="6420" min="6420" style="3" width="6"/>
    <col collapsed="false" customWidth="true" hidden="false" outlineLevel="0" max="6421" min="6421" style="3" width="32.42"/>
    <col collapsed="false" customWidth="true" hidden="false" outlineLevel="0" max="6437" min="6422" style="3" width="12.15"/>
    <col collapsed="false" customWidth="false" hidden="false" outlineLevel="0" max="6652" min="6438" style="3" width="11.43"/>
    <col collapsed="false" customWidth="true" hidden="false" outlineLevel="0" max="6656" min="6653" style="3" width="24.14"/>
    <col collapsed="false" customWidth="true" hidden="false" outlineLevel="0" max="6657" min="6657" style="3" width="22.15"/>
    <col collapsed="false" customWidth="true" hidden="false" outlineLevel="0" max="6658" min="6658" style="3" width="24.86"/>
    <col collapsed="false" customWidth="true" hidden="false" outlineLevel="0" max="6659" min="6659" style="3" width="22.15"/>
    <col collapsed="false" customWidth="true" hidden="false" outlineLevel="0" max="6671" min="6660" style="3" width="29.14"/>
    <col collapsed="false" customWidth="true" hidden="false" outlineLevel="0" max="6672" min="6672" style="3" width="18.86"/>
    <col collapsed="false" customWidth="true" hidden="false" outlineLevel="0" max="6673" min="6673" style="3" width="16.71"/>
    <col collapsed="false" customWidth="true" hidden="false" outlineLevel="0" max="6674" min="6674" style="3" width="14.86"/>
    <col collapsed="false" customWidth="true" hidden="false" outlineLevel="0" max="6675" min="6675" style="3" width="13.57"/>
    <col collapsed="false" customWidth="true" hidden="false" outlineLevel="0" max="6676" min="6676" style="3" width="6"/>
    <col collapsed="false" customWidth="true" hidden="false" outlineLevel="0" max="6677" min="6677" style="3" width="32.42"/>
    <col collapsed="false" customWidth="true" hidden="false" outlineLevel="0" max="6693" min="6678" style="3" width="12.15"/>
    <col collapsed="false" customWidth="false" hidden="false" outlineLevel="0" max="6908" min="6694" style="3" width="11.43"/>
    <col collapsed="false" customWidth="true" hidden="false" outlineLevel="0" max="6912" min="6909" style="3" width="24.14"/>
    <col collapsed="false" customWidth="true" hidden="false" outlineLevel="0" max="6913" min="6913" style="3" width="22.15"/>
    <col collapsed="false" customWidth="true" hidden="false" outlineLevel="0" max="6914" min="6914" style="3" width="24.86"/>
    <col collapsed="false" customWidth="true" hidden="false" outlineLevel="0" max="6915" min="6915" style="3" width="22.15"/>
    <col collapsed="false" customWidth="true" hidden="false" outlineLevel="0" max="6927" min="6916" style="3" width="29.14"/>
    <col collapsed="false" customWidth="true" hidden="false" outlineLevel="0" max="6928" min="6928" style="3" width="18.86"/>
    <col collapsed="false" customWidth="true" hidden="false" outlineLevel="0" max="6929" min="6929" style="3" width="16.71"/>
    <col collapsed="false" customWidth="true" hidden="false" outlineLevel="0" max="6930" min="6930" style="3" width="14.86"/>
    <col collapsed="false" customWidth="true" hidden="false" outlineLevel="0" max="6931" min="6931" style="3" width="13.57"/>
    <col collapsed="false" customWidth="true" hidden="false" outlineLevel="0" max="6932" min="6932" style="3" width="6"/>
    <col collapsed="false" customWidth="true" hidden="false" outlineLevel="0" max="6933" min="6933" style="3" width="32.42"/>
    <col collapsed="false" customWidth="true" hidden="false" outlineLevel="0" max="6949" min="6934" style="3" width="12.15"/>
    <col collapsed="false" customWidth="false" hidden="false" outlineLevel="0" max="7164" min="6950" style="3" width="11.43"/>
    <col collapsed="false" customWidth="true" hidden="false" outlineLevel="0" max="7168" min="7165" style="3" width="24.14"/>
    <col collapsed="false" customWidth="true" hidden="false" outlineLevel="0" max="7169" min="7169" style="3" width="22.15"/>
    <col collapsed="false" customWidth="true" hidden="false" outlineLevel="0" max="7170" min="7170" style="3" width="24.86"/>
    <col collapsed="false" customWidth="true" hidden="false" outlineLevel="0" max="7171" min="7171" style="3" width="22.15"/>
    <col collapsed="false" customWidth="true" hidden="false" outlineLevel="0" max="7183" min="7172" style="3" width="29.14"/>
    <col collapsed="false" customWidth="true" hidden="false" outlineLevel="0" max="7184" min="7184" style="3" width="18.86"/>
    <col collapsed="false" customWidth="true" hidden="false" outlineLevel="0" max="7185" min="7185" style="3" width="16.71"/>
    <col collapsed="false" customWidth="true" hidden="false" outlineLevel="0" max="7186" min="7186" style="3" width="14.86"/>
    <col collapsed="false" customWidth="true" hidden="false" outlineLevel="0" max="7187" min="7187" style="3" width="13.57"/>
    <col collapsed="false" customWidth="true" hidden="false" outlineLevel="0" max="7188" min="7188" style="3" width="6"/>
    <col collapsed="false" customWidth="true" hidden="false" outlineLevel="0" max="7189" min="7189" style="3" width="32.42"/>
    <col collapsed="false" customWidth="true" hidden="false" outlineLevel="0" max="7205" min="7190" style="3" width="12.15"/>
    <col collapsed="false" customWidth="false" hidden="false" outlineLevel="0" max="7420" min="7206" style="3" width="11.43"/>
    <col collapsed="false" customWidth="true" hidden="false" outlineLevel="0" max="7424" min="7421" style="3" width="24.14"/>
    <col collapsed="false" customWidth="true" hidden="false" outlineLevel="0" max="7425" min="7425" style="3" width="22.15"/>
    <col collapsed="false" customWidth="true" hidden="false" outlineLevel="0" max="7426" min="7426" style="3" width="24.86"/>
    <col collapsed="false" customWidth="true" hidden="false" outlineLevel="0" max="7427" min="7427" style="3" width="22.15"/>
    <col collapsed="false" customWidth="true" hidden="false" outlineLevel="0" max="7439" min="7428" style="3" width="29.14"/>
    <col collapsed="false" customWidth="true" hidden="false" outlineLevel="0" max="7440" min="7440" style="3" width="18.86"/>
    <col collapsed="false" customWidth="true" hidden="false" outlineLevel="0" max="7441" min="7441" style="3" width="16.71"/>
    <col collapsed="false" customWidth="true" hidden="false" outlineLevel="0" max="7442" min="7442" style="3" width="14.86"/>
    <col collapsed="false" customWidth="true" hidden="false" outlineLevel="0" max="7443" min="7443" style="3" width="13.57"/>
    <col collapsed="false" customWidth="true" hidden="false" outlineLevel="0" max="7444" min="7444" style="3" width="6"/>
    <col collapsed="false" customWidth="true" hidden="false" outlineLevel="0" max="7445" min="7445" style="3" width="32.42"/>
    <col collapsed="false" customWidth="true" hidden="false" outlineLevel="0" max="7461" min="7446" style="3" width="12.15"/>
    <col collapsed="false" customWidth="false" hidden="false" outlineLevel="0" max="7676" min="7462" style="3" width="11.43"/>
    <col collapsed="false" customWidth="true" hidden="false" outlineLevel="0" max="7680" min="7677" style="3" width="24.14"/>
    <col collapsed="false" customWidth="true" hidden="false" outlineLevel="0" max="7681" min="7681" style="3" width="22.15"/>
    <col collapsed="false" customWidth="true" hidden="false" outlineLevel="0" max="7682" min="7682" style="3" width="24.86"/>
    <col collapsed="false" customWidth="true" hidden="false" outlineLevel="0" max="7683" min="7683" style="3" width="22.15"/>
    <col collapsed="false" customWidth="true" hidden="false" outlineLevel="0" max="7695" min="7684" style="3" width="29.14"/>
    <col collapsed="false" customWidth="true" hidden="false" outlineLevel="0" max="7696" min="7696" style="3" width="18.86"/>
    <col collapsed="false" customWidth="true" hidden="false" outlineLevel="0" max="7697" min="7697" style="3" width="16.71"/>
    <col collapsed="false" customWidth="true" hidden="false" outlineLevel="0" max="7698" min="7698" style="3" width="14.86"/>
    <col collapsed="false" customWidth="true" hidden="false" outlineLevel="0" max="7699" min="7699" style="3" width="13.57"/>
    <col collapsed="false" customWidth="true" hidden="false" outlineLevel="0" max="7700" min="7700" style="3" width="6"/>
    <col collapsed="false" customWidth="true" hidden="false" outlineLevel="0" max="7701" min="7701" style="3" width="32.42"/>
    <col collapsed="false" customWidth="true" hidden="false" outlineLevel="0" max="7717" min="7702" style="3" width="12.15"/>
    <col collapsed="false" customWidth="false" hidden="false" outlineLevel="0" max="7932" min="7718" style="3" width="11.43"/>
    <col collapsed="false" customWidth="true" hidden="false" outlineLevel="0" max="7936" min="7933" style="3" width="24.14"/>
    <col collapsed="false" customWidth="true" hidden="false" outlineLevel="0" max="7937" min="7937" style="3" width="22.15"/>
    <col collapsed="false" customWidth="true" hidden="false" outlineLevel="0" max="7938" min="7938" style="3" width="24.86"/>
    <col collapsed="false" customWidth="true" hidden="false" outlineLevel="0" max="7939" min="7939" style="3" width="22.15"/>
    <col collapsed="false" customWidth="true" hidden="false" outlineLevel="0" max="7951" min="7940" style="3" width="29.14"/>
    <col collapsed="false" customWidth="true" hidden="false" outlineLevel="0" max="7952" min="7952" style="3" width="18.86"/>
    <col collapsed="false" customWidth="true" hidden="false" outlineLevel="0" max="7953" min="7953" style="3" width="16.71"/>
    <col collapsed="false" customWidth="true" hidden="false" outlineLevel="0" max="7954" min="7954" style="3" width="14.86"/>
    <col collapsed="false" customWidth="true" hidden="false" outlineLevel="0" max="7955" min="7955" style="3" width="13.57"/>
    <col collapsed="false" customWidth="true" hidden="false" outlineLevel="0" max="7956" min="7956" style="3" width="6"/>
    <col collapsed="false" customWidth="true" hidden="false" outlineLevel="0" max="7957" min="7957" style="3" width="32.42"/>
    <col collapsed="false" customWidth="true" hidden="false" outlineLevel="0" max="7973" min="7958" style="3" width="12.15"/>
    <col collapsed="false" customWidth="false" hidden="false" outlineLevel="0" max="8188" min="7974" style="3" width="11.43"/>
    <col collapsed="false" customWidth="true" hidden="false" outlineLevel="0" max="8192" min="8189" style="3" width="24.14"/>
    <col collapsed="false" customWidth="true" hidden="false" outlineLevel="0" max="8193" min="8193" style="3" width="22.15"/>
    <col collapsed="false" customWidth="true" hidden="false" outlineLevel="0" max="8194" min="8194" style="3" width="24.86"/>
    <col collapsed="false" customWidth="true" hidden="false" outlineLevel="0" max="8195" min="8195" style="3" width="22.15"/>
    <col collapsed="false" customWidth="true" hidden="false" outlineLevel="0" max="8207" min="8196" style="3" width="29.14"/>
    <col collapsed="false" customWidth="true" hidden="false" outlineLevel="0" max="8208" min="8208" style="3" width="18.86"/>
    <col collapsed="false" customWidth="true" hidden="false" outlineLevel="0" max="8209" min="8209" style="3" width="16.71"/>
    <col collapsed="false" customWidth="true" hidden="false" outlineLevel="0" max="8210" min="8210" style="3" width="14.86"/>
    <col collapsed="false" customWidth="true" hidden="false" outlineLevel="0" max="8211" min="8211" style="3" width="13.57"/>
    <col collapsed="false" customWidth="true" hidden="false" outlineLevel="0" max="8212" min="8212" style="3" width="6"/>
    <col collapsed="false" customWidth="true" hidden="false" outlineLevel="0" max="8213" min="8213" style="3" width="32.42"/>
    <col collapsed="false" customWidth="true" hidden="false" outlineLevel="0" max="8229" min="8214" style="3" width="12.15"/>
    <col collapsed="false" customWidth="false" hidden="false" outlineLevel="0" max="8444" min="8230" style="3" width="11.43"/>
    <col collapsed="false" customWidth="true" hidden="false" outlineLevel="0" max="8448" min="8445" style="3" width="24.14"/>
    <col collapsed="false" customWidth="true" hidden="false" outlineLevel="0" max="8449" min="8449" style="3" width="22.15"/>
    <col collapsed="false" customWidth="true" hidden="false" outlineLevel="0" max="8450" min="8450" style="3" width="24.86"/>
    <col collapsed="false" customWidth="true" hidden="false" outlineLevel="0" max="8451" min="8451" style="3" width="22.15"/>
    <col collapsed="false" customWidth="true" hidden="false" outlineLevel="0" max="8463" min="8452" style="3" width="29.14"/>
    <col collapsed="false" customWidth="true" hidden="false" outlineLevel="0" max="8464" min="8464" style="3" width="18.86"/>
    <col collapsed="false" customWidth="true" hidden="false" outlineLevel="0" max="8465" min="8465" style="3" width="16.71"/>
    <col collapsed="false" customWidth="true" hidden="false" outlineLevel="0" max="8466" min="8466" style="3" width="14.86"/>
    <col collapsed="false" customWidth="true" hidden="false" outlineLevel="0" max="8467" min="8467" style="3" width="13.57"/>
    <col collapsed="false" customWidth="true" hidden="false" outlineLevel="0" max="8468" min="8468" style="3" width="6"/>
    <col collapsed="false" customWidth="true" hidden="false" outlineLevel="0" max="8469" min="8469" style="3" width="32.42"/>
    <col collapsed="false" customWidth="true" hidden="false" outlineLevel="0" max="8485" min="8470" style="3" width="12.15"/>
    <col collapsed="false" customWidth="false" hidden="false" outlineLevel="0" max="8700" min="8486" style="3" width="11.43"/>
    <col collapsed="false" customWidth="true" hidden="false" outlineLevel="0" max="8704" min="8701" style="3" width="24.14"/>
    <col collapsed="false" customWidth="true" hidden="false" outlineLevel="0" max="8705" min="8705" style="3" width="22.15"/>
    <col collapsed="false" customWidth="true" hidden="false" outlineLevel="0" max="8706" min="8706" style="3" width="24.86"/>
    <col collapsed="false" customWidth="true" hidden="false" outlineLevel="0" max="8707" min="8707" style="3" width="22.15"/>
    <col collapsed="false" customWidth="true" hidden="false" outlineLevel="0" max="8719" min="8708" style="3" width="29.14"/>
    <col collapsed="false" customWidth="true" hidden="false" outlineLevel="0" max="8720" min="8720" style="3" width="18.86"/>
    <col collapsed="false" customWidth="true" hidden="false" outlineLevel="0" max="8721" min="8721" style="3" width="16.71"/>
    <col collapsed="false" customWidth="true" hidden="false" outlineLevel="0" max="8722" min="8722" style="3" width="14.86"/>
    <col collapsed="false" customWidth="true" hidden="false" outlineLevel="0" max="8723" min="8723" style="3" width="13.57"/>
    <col collapsed="false" customWidth="true" hidden="false" outlineLevel="0" max="8724" min="8724" style="3" width="6"/>
    <col collapsed="false" customWidth="true" hidden="false" outlineLevel="0" max="8725" min="8725" style="3" width="32.42"/>
    <col collapsed="false" customWidth="true" hidden="false" outlineLevel="0" max="8741" min="8726" style="3" width="12.15"/>
    <col collapsed="false" customWidth="false" hidden="false" outlineLevel="0" max="8956" min="8742" style="3" width="11.43"/>
    <col collapsed="false" customWidth="true" hidden="false" outlineLevel="0" max="8960" min="8957" style="3" width="24.14"/>
    <col collapsed="false" customWidth="true" hidden="false" outlineLevel="0" max="8961" min="8961" style="3" width="22.15"/>
    <col collapsed="false" customWidth="true" hidden="false" outlineLevel="0" max="8962" min="8962" style="3" width="24.86"/>
    <col collapsed="false" customWidth="true" hidden="false" outlineLevel="0" max="8963" min="8963" style="3" width="22.15"/>
    <col collapsed="false" customWidth="true" hidden="false" outlineLevel="0" max="8975" min="8964" style="3" width="29.14"/>
    <col collapsed="false" customWidth="true" hidden="false" outlineLevel="0" max="8976" min="8976" style="3" width="18.86"/>
    <col collapsed="false" customWidth="true" hidden="false" outlineLevel="0" max="8977" min="8977" style="3" width="16.71"/>
    <col collapsed="false" customWidth="true" hidden="false" outlineLevel="0" max="8978" min="8978" style="3" width="14.86"/>
    <col collapsed="false" customWidth="true" hidden="false" outlineLevel="0" max="8979" min="8979" style="3" width="13.57"/>
    <col collapsed="false" customWidth="true" hidden="false" outlineLevel="0" max="8980" min="8980" style="3" width="6"/>
    <col collapsed="false" customWidth="true" hidden="false" outlineLevel="0" max="8981" min="8981" style="3" width="32.42"/>
    <col collapsed="false" customWidth="true" hidden="false" outlineLevel="0" max="8997" min="8982" style="3" width="12.15"/>
    <col collapsed="false" customWidth="false" hidden="false" outlineLevel="0" max="9212" min="8998" style="3" width="11.43"/>
    <col collapsed="false" customWidth="true" hidden="false" outlineLevel="0" max="9216" min="9213" style="3" width="24.14"/>
    <col collapsed="false" customWidth="true" hidden="false" outlineLevel="0" max="9217" min="9217" style="3" width="22.15"/>
    <col collapsed="false" customWidth="true" hidden="false" outlineLevel="0" max="9218" min="9218" style="3" width="24.86"/>
    <col collapsed="false" customWidth="true" hidden="false" outlineLevel="0" max="9219" min="9219" style="3" width="22.15"/>
    <col collapsed="false" customWidth="true" hidden="false" outlineLevel="0" max="9231" min="9220" style="3" width="29.14"/>
    <col collapsed="false" customWidth="true" hidden="false" outlineLevel="0" max="9232" min="9232" style="3" width="18.86"/>
    <col collapsed="false" customWidth="true" hidden="false" outlineLevel="0" max="9233" min="9233" style="3" width="16.71"/>
    <col collapsed="false" customWidth="true" hidden="false" outlineLevel="0" max="9234" min="9234" style="3" width="14.86"/>
    <col collapsed="false" customWidth="true" hidden="false" outlineLevel="0" max="9235" min="9235" style="3" width="13.57"/>
    <col collapsed="false" customWidth="true" hidden="false" outlineLevel="0" max="9236" min="9236" style="3" width="6"/>
    <col collapsed="false" customWidth="true" hidden="false" outlineLevel="0" max="9237" min="9237" style="3" width="32.42"/>
    <col collapsed="false" customWidth="true" hidden="false" outlineLevel="0" max="9253" min="9238" style="3" width="12.15"/>
    <col collapsed="false" customWidth="false" hidden="false" outlineLevel="0" max="9468" min="9254" style="3" width="11.43"/>
    <col collapsed="false" customWidth="true" hidden="false" outlineLevel="0" max="9472" min="9469" style="3" width="24.14"/>
    <col collapsed="false" customWidth="true" hidden="false" outlineLevel="0" max="9473" min="9473" style="3" width="22.15"/>
    <col collapsed="false" customWidth="true" hidden="false" outlineLevel="0" max="9474" min="9474" style="3" width="24.86"/>
    <col collapsed="false" customWidth="true" hidden="false" outlineLevel="0" max="9475" min="9475" style="3" width="22.15"/>
    <col collapsed="false" customWidth="true" hidden="false" outlineLevel="0" max="9487" min="9476" style="3" width="29.14"/>
    <col collapsed="false" customWidth="true" hidden="false" outlineLevel="0" max="9488" min="9488" style="3" width="18.86"/>
    <col collapsed="false" customWidth="true" hidden="false" outlineLevel="0" max="9489" min="9489" style="3" width="16.71"/>
    <col collapsed="false" customWidth="true" hidden="false" outlineLevel="0" max="9490" min="9490" style="3" width="14.86"/>
    <col collapsed="false" customWidth="true" hidden="false" outlineLevel="0" max="9491" min="9491" style="3" width="13.57"/>
    <col collapsed="false" customWidth="true" hidden="false" outlineLevel="0" max="9492" min="9492" style="3" width="6"/>
    <col collapsed="false" customWidth="true" hidden="false" outlineLevel="0" max="9493" min="9493" style="3" width="32.42"/>
    <col collapsed="false" customWidth="true" hidden="false" outlineLevel="0" max="9509" min="9494" style="3" width="12.15"/>
    <col collapsed="false" customWidth="false" hidden="false" outlineLevel="0" max="9724" min="9510" style="3" width="11.43"/>
    <col collapsed="false" customWidth="true" hidden="false" outlineLevel="0" max="9728" min="9725" style="3" width="24.14"/>
    <col collapsed="false" customWidth="true" hidden="false" outlineLevel="0" max="9729" min="9729" style="3" width="22.15"/>
    <col collapsed="false" customWidth="true" hidden="false" outlineLevel="0" max="9730" min="9730" style="3" width="24.86"/>
    <col collapsed="false" customWidth="true" hidden="false" outlineLevel="0" max="9731" min="9731" style="3" width="22.15"/>
    <col collapsed="false" customWidth="true" hidden="false" outlineLevel="0" max="9743" min="9732" style="3" width="29.14"/>
    <col collapsed="false" customWidth="true" hidden="false" outlineLevel="0" max="9744" min="9744" style="3" width="18.86"/>
    <col collapsed="false" customWidth="true" hidden="false" outlineLevel="0" max="9745" min="9745" style="3" width="16.71"/>
    <col collapsed="false" customWidth="true" hidden="false" outlineLevel="0" max="9746" min="9746" style="3" width="14.86"/>
    <col collapsed="false" customWidth="true" hidden="false" outlineLevel="0" max="9747" min="9747" style="3" width="13.57"/>
    <col collapsed="false" customWidth="true" hidden="false" outlineLevel="0" max="9748" min="9748" style="3" width="6"/>
    <col collapsed="false" customWidth="true" hidden="false" outlineLevel="0" max="9749" min="9749" style="3" width="32.42"/>
    <col collapsed="false" customWidth="true" hidden="false" outlineLevel="0" max="9765" min="9750" style="3" width="12.15"/>
    <col collapsed="false" customWidth="false" hidden="false" outlineLevel="0" max="9980" min="9766" style="3" width="11.43"/>
    <col collapsed="false" customWidth="true" hidden="false" outlineLevel="0" max="9984" min="9981" style="3" width="24.14"/>
    <col collapsed="false" customWidth="true" hidden="false" outlineLevel="0" max="9985" min="9985" style="3" width="22.15"/>
    <col collapsed="false" customWidth="true" hidden="false" outlineLevel="0" max="9986" min="9986" style="3" width="24.86"/>
    <col collapsed="false" customWidth="true" hidden="false" outlineLevel="0" max="9987" min="9987" style="3" width="22.15"/>
    <col collapsed="false" customWidth="true" hidden="false" outlineLevel="0" max="9999" min="9988" style="3" width="29.14"/>
    <col collapsed="false" customWidth="true" hidden="false" outlineLevel="0" max="10000" min="10000" style="3" width="18.86"/>
    <col collapsed="false" customWidth="true" hidden="false" outlineLevel="0" max="10001" min="10001" style="3" width="16.71"/>
    <col collapsed="false" customWidth="true" hidden="false" outlineLevel="0" max="10002" min="10002" style="3" width="14.86"/>
    <col collapsed="false" customWidth="true" hidden="false" outlineLevel="0" max="10003" min="10003" style="3" width="13.57"/>
    <col collapsed="false" customWidth="true" hidden="false" outlineLevel="0" max="10004" min="10004" style="3" width="6"/>
    <col collapsed="false" customWidth="true" hidden="false" outlineLevel="0" max="10005" min="10005" style="3" width="32.42"/>
    <col collapsed="false" customWidth="true" hidden="false" outlineLevel="0" max="10021" min="10006" style="3" width="12.15"/>
    <col collapsed="false" customWidth="false" hidden="false" outlineLevel="0" max="10236" min="10022" style="3" width="11.43"/>
    <col collapsed="false" customWidth="true" hidden="false" outlineLevel="0" max="10240" min="10237" style="3" width="24.14"/>
    <col collapsed="false" customWidth="true" hidden="false" outlineLevel="0" max="10241" min="10241" style="3" width="22.15"/>
    <col collapsed="false" customWidth="true" hidden="false" outlineLevel="0" max="10242" min="10242" style="3" width="24.86"/>
    <col collapsed="false" customWidth="true" hidden="false" outlineLevel="0" max="10243" min="10243" style="3" width="22.15"/>
    <col collapsed="false" customWidth="true" hidden="false" outlineLevel="0" max="10255" min="10244" style="3" width="29.14"/>
    <col collapsed="false" customWidth="true" hidden="false" outlineLevel="0" max="10256" min="10256" style="3" width="18.86"/>
    <col collapsed="false" customWidth="true" hidden="false" outlineLevel="0" max="10257" min="10257" style="3" width="16.71"/>
    <col collapsed="false" customWidth="true" hidden="false" outlineLevel="0" max="10258" min="10258" style="3" width="14.86"/>
    <col collapsed="false" customWidth="true" hidden="false" outlineLevel="0" max="10259" min="10259" style="3" width="13.57"/>
    <col collapsed="false" customWidth="true" hidden="false" outlineLevel="0" max="10260" min="10260" style="3" width="6"/>
    <col collapsed="false" customWidth="true" hidden="false" outlineLevel="0" max="10261" min="10261" style="3" width="32.42"/>
    <col collapsed="false" customWidth="true" hidden="false" outlineLevel="0" max="10277" min="10262" style="3" width="12.15"/>
    <col collapsed="false" customWidth="false" hidden="false" outlineLevel="0" max="10492" min="10278" style="3" width="11.43"/>
    <col collapsed="false" customWidth="true" hidden="false" outlineLevel="0" max="10496" min="10493" style="3" width="24.14"/>
    <col collapsed="false" customWidth="true" hidden="false" outlineLevel="0" max="10497" min="10497" style="3" width="22.15"/>
    <col collapsed="false" customWidth="true" hidden="false" outlineLevel="0" max="10498" min="10498" style="3" width="24.86"/>
    <col collapsed="false" customWidth="true" hidden="false" outlineLevel="0" max="10499" min="10499" style="3" width="22.15"/>
    <col collapsed="false" customWidth="true" hidden="false" outlineLevel="0" max="10511" min="10500" style="3" width="29.14"/>
    <col collapsed="false" customWidth="true" hidden="false" outlineLevel="0" max="10512" min="10512" style="3" width="18.86"/>
    <col collapsed="false" customWidth="true" hidden="false" outlineLevel="0" max="10513" min="10513" style="3" width="16.71"/>
    <col collapsed="false" customWidth="true" hidden="false" outlineLevel="0" max="10514" min="10514" style="3" width="14.86"/>
    <col collapsed="false" customWidth="true" hidden="false" outlineLevel="0" max="10515" min="10515" style="3" width="13.57"/>
    <col collapsed="false" customWidth="true" hidden="false" outlineLevel="0" max="10516" min="10516" style="3" width="6"/>
    <col collapsed="false" customWidth="true" hidden="false" outlineLevel="0" max="10517" min="10517" style="3" width="32.42"/>
    <col collapsed="false" customWidth="true" hidden="false" outlineLevel="0" max="10533" min="10518" style="3" width="12.15"/>
    <col collapsed="false" customWidth="false" hidden="false" outlineLevel="0" max="10748" min="10534" style="3" width="11.43"/>
    <col collapsed="false" customWidth="true" hidden="false" outlineLevel="0" max="10752" min="10749" style="3" width="24.14"/>
    <col collapsed="false" customWidth="true" hidden="false" outlineLevel="0" max="10753" min="10753" style="3" width="22.15"/>
    <col collapsed="false" customWidth="true" hidden="false" outlineLevel="0" max="10754" min="10754" style="3" width="24.86"/>
    <col collapsed="false" customWidth="true" hidden="false" outlineLevel="0" max="10755" min="10755" style="3" width="22.15"/>
    <col collapsed="false" customWidth="true" hidden="false" outlineLevel="0" max="10767" min="10756" style="3" width="29.14"/>
    <col collapsed="false" customWidth="true" hidden="false" outlineLevel="0" max="10768" min="10768" style="3" width="18.86"/>
    <col collapsed="false" customWidth="true" hidden="false" outlineLevel="0" max="10769" min="10769" style="3" width="16.71"/>
    <col collapsed="false" customWidth="true" hidden="false" outlineLevel="0" max="10770" min="10770" style="3" width="14.86"/>
    <col collapsed="false" customWidth="true" hidden="false" outlineLevel="0" max="10771" min="10771" style="3" width="13.57"/>
    <col collapsed="false" customWidth="true" hidden="false" outlineLevel="0" max="10772" min="10772" style="3" width="6"/>
    <col collapsed="false" customWidth="true" hidden="false" outlineLevel="0" max="10773" min="10773" style="3" width="32.42"/>
    <col collapsed="false" customWidth="true" hidden="false" outlineLevel="0" max="10789" min="10774" style="3" width="12.15"/>
    <col collapsed="false" customWidth="false" hidden="false" outlineLevel="0" max="11004" min="10790" style="3" width="11.43"/>
    <col collapsed="false" customWidth="true" hidden="false" outlineLevel="0" max="11008" min="11005" style="3" width="24.14"/>
    <col collapsed="false" customWidth="true" hidden="false" outlineLevel="0" max="11009" min="11009" style="3" width="22.15"/>
    <col collapsed="false" customWidth="true" hidden="false" outlineLevel="0" max="11010" min="11010" style="3" width="24.86"/>
    <col collapsed="false" customWidth="true" hidden="false" outlineLevel="0" max="11011" min="11011" style="3" width="22.15"/>
    <col collapsed="false" customWidth="true" hidden="false" outlineLevel="0" max="11023" min="11012" style="3" width="29.14"/>
    <col collapsed="false" customWidth="true" hidden="false" outlineLevel="0" max="11024" min="11024" style="3" width="18.86"/>
    <col collapsed="false" customWidth="true" hidden="false" outlineLevel="0" max="11025" min="11025" style="3" width="16.71"/>
    <col collapsed="false" customWidth="true" hidden="false" outlineLevel="0" max="11026" min="11026" style="3" width="14.86"/>
    <col collapsed="false" customWidth="true" hidden="false" outlineLevel="0" max="11027" min="11027" style="3" width="13.57"/>
    <col collapsed="false" customWidth="true" hidden="false" outlineLevel="0" max="11028" min="11028" style="3" width="6"/>
    <col collapsed="false" customWidth="true" hidden="false" outlineLevel="0" max="11029" min="11029" style="3" width="32.42"/>
    <col collapsed="false" customWidth="true" hidden="false" outlineLevel="0" max="11045" min="11030" style="3" width="12.15"/>
    <col collapsed="false" customWidth="false" hidden="false" outlineLevel="0" max="11260" min="11046" style="3" width="11.43"/>
    <col collapsed="false" customWidth="true" hidden="false" outlineLevel="0" max="11264" min="11261" style="3" width="24.14"/>
    <col collapsed="false" customWidth="true" hidden="false" outlineLevel="0" max="11265" min="11265" style="3" width="22.15"/>
    <col collapsed="false" customWidth="true" hidden="false" outlineLevel="0" max="11266" min="11266" style="3" width="24.86"/>
    <col collapsed="false" customWidth="true" hidden="false" outlineLevel="0" max="11267" min="11267" style="3" width="22.15"/>
    <col collapsed="false" customWidth="true" hidden="false" outlineLevel="0" max="11279" min="11268" style="3" width="29.14"/>
    <col collapsed="false" customWidth="true" hidden="false" outlineLevel="0" max="11280" min="11280" style="3" width="18.86"/>
    <col collapsed="false" customWidth="true" hidden="false" outlineLevel="0" max="11281" min="11281" style="3" width="16.71"/>
    <col collapsed="false" customWidth="true" hidden="false" outlineLevel="0" max="11282" min="11282" style="3" width="14.86"/>
    <col collapsed="false" customWidth="true" hidden="false" outlineLevel="0" max="11283" min="11283" style="3" width="13.57"/>
    <col collapsed="false" customWidth="true" hidden="false" outlineLevel="0" max="11284" min="11284" style="3" width="6"/>
    <col collapsed="false" customWidth="true" hidden="false" outlineLevel="0" max="11285" min="11285" style="3" width="32.42"/>
    <col collapsed="false" customWidth="true" hidden="false" outlineLevel="0" max="11301" min="11286" style="3" width="12.15"/>
    <col collapsed="false" customWidth="false" hidden="false" outlineLevel="0" max="11516" min="11302" style="3" width="11.43"/>
    <col collapsed="false" customWidth="true" hidden="false" outlineLevel="0" max="11520" min="11517" style="3" width="24.14"/>
    <col collapsed="false" customWidth="true" hidden="false" outlineLevel="0" max="11521" min="11521" style="3" width="22.15"/>
    <col collapsed="false" customWidth="true" hidden="false" outlineLevel="0" max="11522" min="11522" style="3" width="24.86"/>
    <col collapsed="false" customWidth="true" hidden="false" outlineLevel="0" max="11523" min="11523" style="3" width="22.15"/>
    <col collapsed="false" customWidth="true" hidden="false" outlineLevel="0" max="11535" min="11524" style="3" width="29.14"/>
    <col collapsed="false" customWidth="true" hidden="false" outlineLevel="0" max="11536" min="11536" style="3" width="18.86"/>
    <col collapsed="false" customWidth="true" hidden="false" outlineLevel="0" max="11537" min="11537" style="3" width="16.71"/>
    <col collapsed="false" customWidth="true" hidden="false" outlineLevel="0" max="11538" min="11538" style="3" width="14.86"/>
    <col collapsed="false" customWidth="true" hidden="false" outlineLevel="0" max="11539" min="11539" style="3" width="13.57"/>
    <col collapsed="false" customWidth="true" hidden="false" outlineLevel="0" max="11540" min="11540" style="3" width="6"/>
    <col collapsed="false" customWidth="true" hidden="false" outlineLevel="0" max="11541" min="11541" style="3" width="32.42"/>
    <col collapsed="false" customWidth="true" hidden="false" outlineLevel="0" max="11557" min="11542" style="3" width="12.15"/>
    <col collapsed="false" customWidth="false" hidden="false" outlineLevel="0" max="11772" min="11558" style="3" width="11.43"/>
    <col collapsed="false" customWidth="true" hidden="false" outlineLevel="0" max="11776" min="11773" style="3" width="24.14"/>
    <col collapsed="false" customWidth="true" hidden="false" outlineLevel="0" max="11777" min="11777" style="3" width="22.15"/>
    <col collapsed="false" customWidth="true" hidden="false" outlineLevel="0" max="11778" min="11778" style="3" width="24.86"/>
    <col collapsed="false" customWidth="true" hidden="false" outlineLevel="0" max="11779" min="11779" style="3" width="22.15"/>
    <col collapsed="false" customWidth="true" hidden="false" outlineLevel="0" max="11791" min="11780" style="3" width="29.14"/>
    <col collapsed="false" customWidth="true" hidden="false" outlineLevel="0" max="11792" min="11792" style="3" width="18.86"/>
    <col collapsed="false" customWidth="true" hidden="false" outlineLevel="0" max="11793" min="11793" style="3" width="16.71"/>
    <col collapsed="false" customWidth="true" hidden="false" outlineLevel="0" max="11794" min="11794" style="3" width="14.86"/>
    <col collapsed="false" customWidth="true" hidden="false" outlineLevel="0" max="11795" min="11795" style="3" width="13.57"/>
    <col collapsed="false" customWidth="true" hidden="false" outlineLevel="0" max="11796" min="11796" style="3" width="6"/>
    <col collapsed="false" customWidth="true" hidden="false" outlineLevel="0" max="11797" min="11797" style="3" width="32.42"/>
    <col collapsed="false" customWidth="true" hidden="false" outlineLevel="0" max="11813" min="11798" style="3" width="12.15"/>
    <col collapsed="false" customWidth="false" hidden="false" outlineLevel="0" max="12028" min="11814" style="3" width="11.43"/>
    <col collapsed="false" customWidth="true" hidden="false" outlineLevel="0" max="12032" min="12029" style="3" width="24.14"/>
    <col collapsed="false" customWidth="true" hidden="false" outlineLevel="0" max="12033" min="12033" style="3" width="22.15"/>
    <col collapsed="false" customWidth="true" hidden="false" outlineLevel="0" max="12034" min="12034" style="3" width="24.86"/>
    <col collapsed="false" customWidth="true" hidden="false" outlineLevel="0" max="12035" min="12035" style="3" width="22.15"/>
    <col collapsed="false" customWidth="true" hidden="false" outlineLevel="0" max="12047" min="12036" style="3" width="29.14"/>
    <col collapsed="false" customWidth="true" hidden="false" outlineLevel="0" max="12048" min="12048" style="3" width="18.86"/>
    <col collapsed="false" customWidth="true" hidden="false" outlineLevel="0" max="12049" min="12049" style="3" width="16.71"/>
    <col collapsed="false" customWidth="true" hidden="false" outlineLevel="0" max="12050" min="12050" style="3" width="14.86"/>
    <col collapsed="false" customWidth="true" hidden="false" outlineLevel="0" max="12051" min="12051" style="3" width="13.57"/>
    <col collapsed="false" customWidth="true" hidden="false" outlineLevel="0" max="12052" min="12052" style="3" width="6"/>
    <col collapsed="false" customWidth="true" hidden="false" outlineLevel="0" max="12053" min="12053" style="3" width="32.42"/>
    <col collapsed="false" customWidth="true" hidden="false" outlineLevel="0" max="12069" min="12054" style="3" width="12.15"/>
    <col collapsed="false" customWidth="false" hidden="false" outlineLevel="0" max="12284" min="12070" style="3" width="11.43"/>
    <col collapsed="false" customWidth="true" hidden="false" outlineLevel="0" max="12288" min="12285" style="3" width="24.14"/>
    <col collapsed="false" customWidth="true" hidden="false" outlineLevel="0" max="12289" min="12289" style="3" width="22.15"/>
    <col collapsed="false" customWidth="true" hidden="false" outlineLevel="0" max="12290" min="12290" style="3" width="24.86"/>
    <col collapsed="false" customWidth="true" hidden="false" outlineLevel="0" max="12291" min="12291" style="3" width="22.15"/>
    <col collapsed="false" customWidth="true" hidden="false" outlineLevel="0" max="12303" min="12292" style="3" width="29.14"/>
    <col collapsed="false" customWidth="true" hidden="false" outlineLevel="0" max="12304" min="12304" style="3" width="18.86"/>
    <col collapsed="false" customWidth="true" hidden="false" outlineLevel="0" max="12305" min="12305" style="3" width="16.71"/>
    <col collapsed="false" customWidth="true" hidden="false" outlineLevel="0" max="12306" min="12306" style="3" width="14.86"/>
    <col collapsed="false" customWidth="true" hidden="false" outlineLevel="0" max="12307" min="12307" style="3" width="13.57"/>
    <col collapsed="false" customWidth="true" hidden="false" outlineLevel="0" max="12308" min="12308" style="3" width="6"/>
    <col collapsed="false" customWidth="true" hidden="false" outlineLevel="0" max="12309" min="12309" style="3" width="32.42"/>
    <col collapsed="false" customWidth="true" hidden="false" outlineLevel="0" max="12325" min="12310" style="3" width="12.15"/>
    <col collapsed="false" customWidth="false" hidden="false" outlineLevel="0" max="12540" min="12326" style="3" width="11.43"/>
    <col collapsed="false" customWidth="true" hidden="false" outlineLevel="0" max="12544" min="12541" style="3" width="24.14"/>
    <col collapsed="false" customWidth="true" hidden="false" outlineLevel="0" max="12545" min="12545" style="3" width="22.15"/>
    <col collapsed="false" customWidth="true" hidden="false" outlineLevel="0" max="12546" min="12546" style="3" width="24.86"/>
    <col collapsed="false" customWidth="true" hidden="false" outlineLevel="0" max="12547" min="12547" style="3" width="22.15"/>
    <col collapsed="false" customWidth="true" hidden="false" outlineLevel="0" max="12559" min="12548" style="3" width="29.14"/>
    <col collapsed="false" customWidth="true" hidden="false" outlineLevel="0" max="12560" min="12560" style="3" width="18.86"/>
    <col collapsed="false" customWidth="true" hidden="false" outlineLevel="0" max="12561" min="12561" style="3" width="16.71"/>
    <col collapsed="false" customWidth="true" hidden="false" outlineLevel="0" max="12562" min="12562" style="3" width="14.86"/>
    <col collapsed="false" customWidth="true" hidden="false" outlineLevel="0" max="12563" min="12563" style="3" width="13.57"/>
    <col collapsed="false" customWidth="true" hidden="false" outlineLevel="0" max="12564" min="12564" style="3" width="6"/>
    <col collapsed="false" customWidth="true" hidden="false" outlineLevel="0" max="12565" min="12565" style="3" width="32.42"/>
    <col collapsed="false" customWidth="true" hidden="false" outlineLevel="0" max="12581" min="12566" style="3" width="12.15"/>
    <col collapsed="false" customWidth="false" hidden="false" outlineLevel="0" max="12796" min="12582" style="3" width="11.43"/>
    <col collapsed="false" customWidth="true" hidden="false" outlineLevel="0" max="12800" min="12797" style="3" width="24.14"/>
    <col collapsed="false" customWidth="true" hidden="false" outlineLevel="0" max="12801" min="12801" style="3" width="22.15"/>
    <col collapsed="false" customWidth="true" hidden="false" outlineLevel="0" max="12802" min="12802" style="3" width="24.86"/>
    <col collapsed="false" customWidth="true" hidden="false" outlineLevel="0" max="12803" min="12803" style="3" width="22.15"/>
    <col collapsed="false" customWidth="true" hidden="false" outlineLevel="0" max="12815" min="12804" style="3" width="29.14"/>
    <col collapsed="false" customWidth="true" hidden="false" outlineLevel="0" max="12816" min="12816" style="3" width="18.86"/>
    <col collapsed="false" customWidth="true" hidden="false" outlineLevel="0" max="12817" min="12817" style="3" width="16.71"/>
    <col collapsed="false" customWidth="true" hidden="false" outlineLevel="0" max="12818" min="12818" style="3" width="14.86"/>
    <col collapsed="false" customWidth="true" hidden="false" outlineLevel="0" max="12819" min="12819" style="3" width="13.57"/>
    <col collapsed="false" customWidth="true" hidden="false" outlineLevel="0" max="12820" min="12820" style="3" width="6"/>
    <col collapsed="false" customWidth="true" hidden="false" outlineLevel="0" max="12821" min="12821" style="3" width="32.42"/>
    <col collapsed="false" customWidth="true" hidden="false" outlineLevel="0" max="12837" min="12822" style="3" width="12.15"/>
    <col collapsed="false" customWidth="false" hidden="false" outlineLevel="0" max="13052" min="12838" style="3" width="11.43"/>
    <col collapsed="false" customWidth="true" hidden="false" outlineLevel="0" max="13056" min="13053" style="3" width="24.14"/>
    <col collapsed="false" customWidth="true" hidden="false" outlineLevel="0" max="13057" min="13057" style="3" width="22.15"/>
    <col collapsed="false" customWidth="true" hidden="false" outlineLevel="0" max="13058" min="13058" style="3" width="24.86"/>
    <col collapsed="false" customWidth="true" hidden="false" outlineLevel="0" max="13059" min="13059" style="3" width="22.15"/>
    <col collapsed="false" customWidth="true" hidden="false" outlineLevel="0" max="13071" min="13060" style="3" width="29.14"/>
    <col collapsed="false" customWidth="true" hidden="false" outlineLevel="0" max="13072" min="13072" style="3" width="18.86"/>
    <col collapsed="false" customWidth="true" hidden="false" outlineLevel="0" max="13073" min="13073" style="3" width="16.71"/>
    <col collapsed="false" customWidth="true" hidden="false" outlineLevel="0" max="13074" min="13074" style="3" width="14.86"/>
    <col collapsed="false" customWidth="true" hidden="false" outlineLevel="0" max="13075" min="13075" style="3" width="13.57"/>
    <col collapsed="false" customWidth="true" hidden="false" outlineLevel="0" max="13076" min="13076" style="3" width="6"/>
    <col collapsed="false" customWidth="true" hidden="false" outlineLevel="0" max="13077" min="13077" style="3" width="32.42"/>
    <col collapsed="false" customWidth="true" hidden="false" outlineLevel="0" max="13093" min="13078" style="3" width="12.15"/>
    <col collapsed="false" customWidth="false" hidden="false" outlineLevel="0" max="13308" min="13094" style="3" width="11.43"/>
    <col collapsed="false" customWidth="true" hidden="false" outlineLevel="0" max="13312" min="13309" style="3" width="24.14"/>
    <col collapsed="false" customWidth="true" hidden="false" outlineLevel="0" max="13313" min="13313" style="3" width="22.15"/>
    <col collapsed="false" customWidth="true" hidden="false" outlineLevel="0" max="13314" min="13314" style="3" width="24.86"/>
    <col collapsed="false" customWidth="true" hidden="false" outlineLevel="0" max="13315" min="13315" style="3" width="22.15"/>
    <col collapsed="false" customWidth="true" hidden="false" outlineLevel="0" max="13327" min="13316" style="3" width="29.14"/>
    <col collapsed="false" customWidth="true" hidden="false" outlineLevel="0" max="13328" min="13328" style="3" width="18.86"/>
    <col collapsed="false" customWidth="true" hidden="false" outlineLevel="0" max="13329" min="13329" style="3" width="16.71"/>
    <col collapsed="false" customWidth="true" hidden="false" outlineLevel="0" max="13330" min="13330" style="3" width="14.86"/>
    <col collapsed="false" customWidth="true" hidden="false" outlineLevel="0" max="13331" min="13331" style="3" width="13.57"/>
    <col collapsed="false" customWidth="true" hidden="false" outlineLevel="0" max="13332" min="13332" style="3" width="6"/>
    <col collapsed="false" customWidth="true" hidden="false" outlineLevel="0" max="13333" min="13333" style="3" width="32.42"/>
    <col collapsed="false" customWidth="true" hidden="false" outlineLevel="0" max="13349" min="13334" style="3" width="12.15"/>
    <col collapsed="false" customWidth="false" hidden="false" outlineLevel="0" max="13564" min="13350" style="3" width="11.43"/>
    <col collapsed="false" customWidth="true" hidden="false" outlineLevel="0" max="13568" min="13565" style="3" width="24.14"/>
    <col collapsed="false" customWidth="true" hidden="false" outlineLevel="0" max="13569" min="13569" style="3" width="22.15"/>
    <col collapsed="false" customWidth="true" hidden="false" outlineLevel="0" max="13570" min="13570" style="3" width="24.86"/>
    <col collapsed="false" customWidth="true" hidden="false" outlineLevel="0" max="13571" min="13571" style="3" width="22.15"/>
    <col collapsed="false" customWidth="true" hidden="false" outlineLevel="0" max="13583" min="13572" style="3" width="29.14"/>
    <col collapsed="false" customWidth="true" hidden="false" outlineLevel="0" max="13584" min="13584" style="3" width="18.86"/>
    <col collapsed="false" customWidth="true" hidden="false" outlineLevel="0" max="13585" min="13585" style="3" width="16.71"/>
    <col collapsed="false" customWidth="true" hidden="false" outlineLevel="0" max="13586" min="13586" style="3" width="14.86"/>
    <col collapsed="false" customWidth="true" hidden="false" outlineLevel="0" max="13587" min="13587" style="3" width="13.57"/>
    <col collapsed="false" customWidth="true" hidden="false" outlineLevel="0" max="13588" min="13588" style="3" width="6"/>
    <col collapsed="false" customWidth="true" hidden="false" outlineLevel="0" max="13589" min="13589" style="3" width="32.42"/>
    <col collapsed="false" customWidth="true" hidden="false" outlineLevel="0" max="13605" min="13590" style="3" width="12.15"/>
    <col collapsed="false" customWidth="false" hidden="false" outlineLevel="0" max="13820" min="13606" style="3" width="11.43"/>
    <col collapsed="false" customWidth="true" hidden="false" outlineLevel="0" max="13824" min="13821" style="3" width="24.14"/>
    <col collapsed="false" customWidth="true" hidden="false" outlineLevel="0" max="13825" min="13825" style="3" width="22.15"/>
    <col collapsed="false" customWidth="true" hidden="false" outlineLevel="0" max="13826" min="13826" style="3" width="24.86"/>
    <col collapsed="false" customWidth="true" hidden="false" outlineLevel="0" max="13827" min="13827" style="3" width="22.15"/>
    <col collapsed="false" customWidth="true" hidden="false" outlineLevel="0" max="13839" min="13828" style="3" width="29.14"/>
    <col collapsed="false" customWidth="true" hidden="false" outlineLevel="0" max="13840" min="13840" style="3" width="18.86"/>
    <col collapsed="false" customWidth="true" hidden="false" outlineLevel="0" max="13841" min="13841" style="3" width="16.71"/>
    <col collapsed="false" customWidth="true" hidden="false" outlineLevel="0" max="13842" min="13842" style="3" width="14.86"/>
    <col collapsed="false" customWidth="true" hidden="false" outlineLevel="0" max="13843" min="13843" style="3" width="13.57"/>
    <col collapsed="false" customWidth="true" hidden="false" outlineLevel="0" max="13844" min="13844" style="3" width="6"/>
    <col collapsed="false" customWidth="true" hidden="false" outlineLevel="0" max="13845" min="13845" style="3" width="32.42"/>
    <col collapsed="false" customWidth="true" hidden="false" outlineLevel="0" max="13861" min="13846" style="3" width="12.15"/>
    <col collapsed="false" customWidth="false" hidden="false" outlineLevel="0" max="14076" min="13862" style="3" width="11.43"/>
    <col collapsed="false" customWidth="true" hidden="false" outlineLevel="0" max="14080" min="14077" style="3" width="24.14"/>
    <col collapsed="false" customWidth="true" hidden="false" outlineLevel="0" max="14081" min="14081" style="3" width="22.15"/>
    <col collapsed="false" customWidth="true" hidden="false" outlineLevel="0" max="14082" min="14082" style="3" width="24.86"/>
    <col collapsed="false" customWidth="true" hidden="false" outlineLevel="0" max="14083" min="14083" style="3" width="22.15"/>
    <col collapsed="false" customWidth="true" hidden="false" outlineLevel="0" max="14095" min="14084" style="3" width="29.14"/>
    <col collapsed="false" customWidth="true" hidden="false" outlineLevel="0" max="14096" min="14096" style="3" width="18.86"/>
    <col collapsed="false" customWidth="true" hidden="false" outlineLevel="0" max="14097" min="14097" style="3" width="16.71"/>
    <col collapsed="false" customWidth="true" hidden="false" outlineLevel="0" max="14098" min="14098" style="3" width="14.86"/>
    <col collapsed="false" customWidth="true" hidden="false" outlineLevel="0" max="14099" min="14099" style="3" width="13.57"/>
    <col collapsed="false" customWidth="true" hidden="false" outlineLevel="0" max="14100" min="14100" style="3" width="6"/>
    <col collapsed="false" customWidth="true" hidden="false" outlineLevel="0" max="14101" min="14101" style="3" width="32.42"/>
    <col collapsed="false" customWidth="true" hidden="false" outlineLevel="0" max="14117" min="14102" style="3" width="12.15"/>
    <col collapsed="false" customWidth="false" hidden="false" outlineLevel="0" max="14332" min="14118" style="3" width="11.43"/>
    <col collapsed="false" customWidth="true" hidden="false" outlineLevel="0" max="14336" min="14333" style="3" width="24.14"/>
    <col collapsed="false" customWidth="true" hidden="false" outlineLevel="0" max="14337" min="14337" style="3" width="22.15"/>
    <col collapsed="false" customWidth="true" hidden="false" outlineLevel="0" max="14338" min="14338" style="3" width="24.86"/>
    <col collapsed="false" customWidth="true" hidden="false" outlineLevel="0" max="14339" min="14339" style="3" width="22.15"/>
    <col collapsed="false" customWidth="true" hidden="false" outlineLevel="0" max="14351" min="14340" style="3" width="29.14"/>
    <col collapsed="false" customWidth="true" hidden="false" outlineLevel="0" max="14352" min="14352" style="3" width="18.86"/>
    <col collapsed="false" customWidth="true" hidden="false" outlineLevel="0" max="14353" min="14353" style="3" width="16.71"/>
    <col collapsed="false" customWidth="true" hidden="false" outlineLevel="0" max="14354" min="14354" style="3" width="14.86"/>
    <col collapsed="false" customWidth="true" hidden="false" outlineLevel="0" max="14355" min="14355" style="3" width="13.57"/>
    <col collapsed="false" customWidth="true" hidden="false" outlineLevel="0" max="14356" min="14356" style="3" width="6"/>
    <col collapsed="false" customWidth="true" hidden="false" outlineLevel="0" max="14357" min="14357" style="3" width="32.42"/>
    <col collapsed="false" customWidth="true" hidden="false" outlineLevel="0" max="14373" min="14358" style="3" width="12.15"/>
    <col collapsed="false" customWidth="false" hidden="false" outlineLevel="0" max="14588" min="14374" style="3" width="11.43"/>
    <col collapsed="false" customWidth="true" hidden="false" outlineLevel="0" max="14592" min="14589" style="3" width="24.14"/>
    <col collapsed="false" customWidth="true" hidden="false" outlineLevel="0" max="14593" min="14593" style="3" width="22.15"/>
    <col collapsed="false" customWidth="true" hidden="false" outlineLevel="0" max="14594" min="14594" style="3" width="24.86"/>
    <col collapsed="false" customWidth="true" hidden="false" outlineLevel="0" max="14595" min="14595" style="3" width="22.15"/>
    <col collapsed="false" customWidth="true" hidden="false" outlineLevel="0" max="14607" min="14596" style="3" width="29.14"/>
    <col collapsed="false" customWidth="true" hidden="false" outlineLevel="0" max="14608" min="14608" style="3" width="18.86"/>
    <col collapsed="false" customWidth="true" hidden="false" outlineLevel="0" max="14609" min="14609" style="3" width="16.71"/>
    <col collapsed="false" customWidth="true" hidden="false" outlineLevel="0" max="14610" min="14610" style="3" width="14.86"/>
    <col collapsed="false" customWidth="true" hidden="false" outlineLevel="0" max="14611" min="14611" style="3" width="13.57"/>
    <col collapsed="false" customWidth="true" hidden="false" outlineLevel="0" max="14612" min="14612" style="3" width="6"/>
    <col collapsed="false" customWidth="true" hidden="false" outlineLevel="0" max="14613" min="14613" style="3" width="32.42"/>
    <col collapsed="false" customWidth="true" hidden="false" outlineLevel="0" max="14629" min="14614" style="3" width="12.15"/>
    <col collapsed="false" customWidth="false" hidden="false" outlineLevel="0" max="14844" min="14630" style="3" width="11.43"/>
    <col collapsed="false" customWidth="true" hidden="false" outlineLevel="0" max="14848" min="14845" style="3" width="24.14"/>
    <col collapsed="false" customWidth="true" hidden="false" outlineLevel="0" max="14849" min="14849" style="3" width="22.15"/>
    <col collapsed="false" customWidth="true" hidden="false" outlineLevel="0" max="14850" min="14850" style="3" width="24.86"/>
    <col collapsed="false" customWidth="true" hidden="false" outlineLevel="0" max="14851" min="14851" style="3" width="22.15"/>
    <col collapsed="false" customWidth="true" hidden="false" outlineLevel="0" max="14863" min="14852" style="3" width="29.14"/>
    <col collapsed="false" customWidth="true" hidden="false" outlineLevel="0" max="14864" min="14864" style="3" width="18.86"/>
    <col collapsed="false" customWidth="true" hidden="false" outlineLevel="0" max="14865" min="14865" style="3" width="16.71"/>
    <col collapsed="false" customWidth="true" hidden="false" outlineLevel="0" max="14866" min="14866" style="3" width="14.86"/>
    <col collapsed="false" customWidth="true" hidden="false" outlineLevel="0" max="14867" min="14867" style="3" width="13.57"/>
    <col collapsed="false" customWidth="true" hidden="false" outlineLevel="0" max="14868" min="14868" style="3" width="6"/>
    <col collapsed="false" customWidth="true" hidden="false" outlineLevel="0" max="14869" min="14869" style="3" width="32.42"/>
    <col collapsed="false" customWidth="true" hidden="false" outlineLevel="0" max="14885" min="14870" style="3" width="12.15"/>
    <col collapsed="false" customWidth="false" hidden="false" outlineLevel="0" max="15100" min="14886" style="3" width="11.43"/>
    <col collapsed="false" customWidth="true" hidden="false" outlineLevel="0" max="15104" min="15101" style="3" width="24.14"/>
    <col collapsed="false" customWidth="true" hidden="false" outlineLevel="0" max="15105" min="15105" style="3" width="22.15"/>
    <col collapsed="false" customWidth="true" hidden="false" outlineLevel="0" max="15106" min="15106" style="3" width="24.86"/>
    <col collapsed="false" customWidth="true" hidden="false" outlineLevel="0" max="15107" min="15107" style="3" width="22.15"/>
    <col collapsed="false" customWidth="true" hidden="false" outlineLevel="0" max="15119" min="15108" style="3" width="29.14"/>
    <col collapsed="false" customWidth="true" hidden="false" outlineLevel="0" max="15120" min="15120" style="3" width="18.86"/>
    <col collapsed="false" customWidth="true" hidden="false" outlineLevel="0" max="15121" min="15121" style="3" width="16.71"/>
    <col collapsed="false" customWidth="true" hidden="false" outlineLevel="0" max="15122" min="15122" style="3" width="14.86"/>
    <col collapsed="false" customWidth="true" hidden="false" outlineLevel="0" max="15123" min="15123" style="3" width="13.57"/>
    <col collapsed="false" customWidth="true" hidden="false" outlineLevel="0" max="15124" min="15124" style="3" width="6"/>
    <col collapsed="false" customWidth="true" hidden="false" outlineLevel="0" max="15125" min="15125" style="3" width="32.42"/>
    <col collapsed="false" customWidth="true" hidden="false" outlineLevel="0" max="15141" min="15126" style="3" width="12.15"/>
    <col collapsed="false" customWidth="false" hidden="false" outlineLevel="0" max="15356" min="15142" style="3" width="11.43"/>
    <col collapsed="false" customWidth="true" hidden="false" outlineLevel="0" max="15360" min="15357" style="3" width="24.14"/>
    <col collapsed="false" customWidth="true" hidden="false" outlineLevel="0" max="15361" min="15361" style="3" width="22.15"/>
    <col collapsed="false" customWidth="true" hidden="false" outlineLevel="0" max="15362" min="15362" style="3" width="24.86"/>
    <col collapsed="false" customWidth="true" hidden="false" outlineLevel="0" max="15363" min="15363" style="3" width="22.15"/>
    <col collapsed="false" customWidth="true" hidden="false" outlineLevel="0" max="15375" min="15364" style="3" width="29.14"/>
    <col collapsed="false" customWidth="true" hidden="false" outlineLevel="0" max="15376" min="15376" style="3" width="18.86"/>
    <col collapsed="false" customWidth="true" hidden="false" outlineLevel="0" max="15377" min="15377" style="3" width="16.71"/>
    <col collapsed="false" customWidth="true" hidden="false" outlineLevel="0" max="15378" min="15378" style="3" width="14.86"/>
    <col collapsed="false" customWidth="true" hidden="false" outlineLevel="0" max="15379" min="15379" style="3" width="13.57"/>
    <col collapsed="false" customWidth="true" hidden="false" outlineLevel="0" max="15380" min="15380" style="3" width="6"/>
    <col collapsed="false" customWidth="true" hidden="false" outlineLevel="0" max="15381" min="15381" style="3" width="32.42"/>
    <col collapsed="false" customWidth="true" hidden="false" outlineLevel="0" max="15397" min="15382" style="3" width="12.15"/>
    <col collapsed="false" customWidth="false" hidden="false" outlineLevel="0" max="15612" min="15398" style="3" width="11.43"/>
    <col collapsed="false" customWidth="true" hidden="false" outlineLevel="0" max="15616" min="15613" style="3" width="24.14"/>
    <col collapsed="false" customWidth="true" hidden="false" outlineLevel="0" max="15617" min="15617" style="3" width="22.15"/>
    <col collapsed="false" customWidth="true" hidden="false" outlineLevel="0" max="15618" min="15618" style="3" width="24.86"/>
    <col collapsed="false" customWidth="true" hidden="false" outlineLevel="0" max="15619" min="15619" style="3" width="22.15"/>
    <col collapsed="false" customWidth="true" hidden="false" outlineLevel="0" max="15631" min="15620" style="3" width="29.14"/>
    <col collapsed="false" customWidth="true" hidden="false" outlineLevel="0" max="15632" min="15632" style="3" width="18.86"/>
    <col collapsed="false" customWidth="true" hidden="false" outlineLevel="0" max="15633" min="15633" style="3" width="16.71"/>
    <col collapsed="false" customWidth="true" hidden="false" outlineLevel="0" max="15634" min="15634" style="3" width="14.86"/>
    <col collapsed="false" customWidth="true" hidden="false" outlineLevel="0" max="15635" min="15635" style="3" width="13.57"/>
    <col collapsed="false" customWidth="true" hidden="false" outlineLevel="0" max="15636" min="15636" style="3" width="6"/>
    <col collapsed="false" customWidth="true" hidden="false" outlineLevel="0" max="15637" min="15637" style="3" width="32.42"/>
    <col collapsed="false" customWidth="true" hidden="false" outlineLevel="0" max="15653" min="15638" style="3" width="12.15"/>
    <col collapsed="false" customWidth="false" hidden="false" outlineLevel="0" max="15868" min="15654" style="3" width="11.43"/>
    <col collapsed="false" customWidth="true" hidden="false" outlineLevel="0" max="15872" min="15869" style="3" width="24.14"/>
    <col collapsed="false" customWidth="true" hidden="false" outlineLevel="0" max="15873" min="15873" style="3" width="22.15"/>
    <col collapsed="false" customWidth="true" hidden="false" outlineLevel="0" max="15874" min="15874" style="3" width="24.86"/>
    <col collapsed="false" customWidth="true" hidden="false" outlineLevel="0" max="15875" min="15875" style="3" width="22.15"/>
    <col collapsed="false" customWidth="true" hidden="false" outlineLevel="0" max="15887" min="15876" style="3" width="29.14"/>
    <col collapsed="false" customWidth="true" hidden="false" outlineLevel="0" max="15888" min="15888" style="3" width="18.86"/>
    <col collapsed="false" customWidth="true" hidden="false" outlineLevel="0" max="15889" min="15889" style="3" width="16.71"/>
    <col collapsed="false" customWidth="true" hidden="false" outlineLevel="0" max="15890" min="15890" style="3" width="14.86"/>
    <col collapsed="false" customWidth="true" hidden="false" outlineLevel="0" max="15891" min="15891" style="3" width="13.57"/>
    <col collapsed="false" customWidth="true" hidden="false" outlineLevel="0" max="15892" min="15892" style="3" width="6"/>
    <col collapsed="false" customWidth="true" hidden="false" outlineLevel="0" max="15893" min="15893" style="3" width="32.42"/>
    <col collapsed="false" customWidth="true" hidden="false" outlineLevel="0" max="15909" min="15894" style="3" width="12.15"/>
    <col collapsed="false" customWidth="false" hidden="false" outlineLevel="0" max="16124" min="15910" style="3" width="11.43"/>
    <col collapsed="false" customWidth="true" hidden="false" outlineLevel="0" max="16128" min="16125" style="3" width="24.14"/>
    <col collapsed="false" customWidth="true" hidden="false" outlineLevel="0" max="16129" min="16129" style="3" width="22.15"/>
    <col collapsed="false" customWidth="true" hidden="false" outlineLevel="0" max="16130" min="16130" style="3" width="24.86"/>
    <col collapsed="false" customWidth="true" hidden="false" outlineLevel="0" max="16131" min="16131" style="3" width="22.15"/>
    <col collapsed="false" customWidth="true" hidden="false" outlineLevel="0" max="16143" min="16132" style="3" width="29.14"/>
    <col collapsed="false" customWidth="true" hidden="false" outlineLevel="0" max="16144" min="16144" style="3" width="18.86"/>
    <col collapsed="false" customWidth="true" hidden="false" outlineLevel="0" max="16145" min="16145" style="3" width="16.71"/>
    <col collapsed="false" customWidth="true" hidden="false" outlineLevel="0" max="16146" min="16146" style="3" width="14.86"/>
    <col collapsed="false" customWidth="true" hidden="false" outlineLevel="0" max="16147" min="16147" style="3" width="13.57"/>
    <col collapsed="false" customWidth="true" hidden="false" outlineLevel="0" max="16148" min="16148" style="3" width="6"/>
    <col collapsed="false" customWidth="true" hidden="false" outlineLevel="0" max="16149" min="16149" style="3" width="32.42"/>
    <col collapsed="false" customWidth="true" hidden="false" outlineLevel="0" max="16165" min="16150" style="3" width="12.15"/>
    <col collapsed="false" customWidth="true" hidden="false" outlineLevel="0" max="16384" min="16166" style="0" width="11.53"/>
  </cols>
  <sheetData>
    <row r="1" s="5" customFormat="true" ht="15" hidden="false" customHeight="false" outlineLevel="0" collapsed="false">
      <c r="A1" s="4" t="s">
        <v>0</v>
      </c>
      <c r="B1" s="4"/>
      <c r="C1" s="4"/>
      <c r="D1" s="4"/>
      <c r="E1" s="4"/>
      <c r="F1" s="4"/>
      <c r="G1" s="4"/>
      <c r="H1" s="4"/>
      <c r="R1" s="6"/>
      <c r="S1" s="6"/>
      <c r="T1" s="7" t="s">
        <v>1</v>
      </c>
      <c r="U1" s="8" t="s">
        <v>2</v>
      </c>
      <c r="WWT1" s="0"/>
      <c r="WWU1" s="0"/>
      <c r="WWV1" s="0"/>
      <c r="WWW1" s="0"/>
      <c r="WWX1" s="0"/>
      <c r="WWY1" s="0"/>
      <c r="WWZ1" s="0"/>
      <c r="WXA1" s="0"/>
      <c r="WXB1" s="0"/>
      <c r="WXC1" s="0"/>
      <c r="WXD1" s="0"/>
      <c r="WXE1" s="0"/>
      <c r="WXF1" s="0"/>
      <c r="WXG1" s="0"/>
      <c r="WXH1" s="0"/>
      <c r="WXI1" s="0"/>
      <c r="WXJ1" s="0"/>
      <c r="WXK1" s="0"/>
      <c r="WXL1" s="0"/>
      <c r="WXM1" s="0"/>
      <c r="WXN1" s="0"/>
      <c r="WXO1" s="0"/>
      <c r="WXP1" s="0"/>
      <c r="WXQ1" s="0"/>
      <c r="WXR1" s="0"/>
      <c r="WXS1" s="0"/>
      <c r="WXT1" s="0"/>
      <c r="WXU1" s="0"/>
      <c r="WXV1" s="0"/>
      <c r="WXW1" s="0"/>
      <c r="WXX1" s="0"/>
      <c r="WXY1" s="0"/>
      <c r="WXZ1" s="0"/>
      <c r="WYA1" s="0"/>
      <c r="WYB1" s="0"/>
      <c r="WYC1" s="0"/>
      <c r="WYD1" s="0"/>
      <c r="WYE1" s="0"/>
      <c r="WYF1" s="0"/>
      <c r="WYG1" s="0"/>
      <c r="WYH1" s="0"/>
      <c r="WYI1" s="0"/>
      <c r="WYJ1" s="0"/>
      <c r="WYK1" s="0"/>
      <c r="WYL1" s="0"/>
      <c r="WYM1" s="0"/>
      <c r="WYN1" s="0"/>
      <c r="WYO1" s="0"/>
      <c r="WYP1" s="0"/>
      <c r="WYQ1" s="0"/>
      <c r="WYR1" s="0"/>
      <c r="WYS1" s="0"/>
      <c r="WYT1" s="0"/>
      <c r="WYU1" s="0"/>
      <c r="WYV1" s="0"/>
      <c r="WYW1" s="0"/>
      <c r="WYX1" s="0"/>
      <c r="WYY1" s="0"/>
      <c r="WYZ1" s="0"/>
      <c r="WZA1" s="0"/>
      <c r="WZB1" s="0"/>
      <c r="WZC1" s="0"/>
      <c r="WZD1" s="0"/>
      <c r="WZE1" s="0"/>
      <c r="WZF1" s="0"/>
      <c r="WZG1" s="0"/>
      <c r="WZH1" s="0"/>
      <c r="WZI1" s="0"/>
      <c r="WZJ1" s="0"/>
      <c r="WZK1" s="0"/>
      <c r="WZL1" s="0"/>
      <c r="WZM1" s="0"/>
      <c r="WZN1" s="0"/>
      <c r="WZO1" s="0"/>
      <c r="WZP1" s="0"/>
      <c r="WZQ1" s="0"/>
      <c r="WZR1" s="0"/>
      <c r="WZS1" s="0"/>
      <c r="WZT1" s="0"/>
      <c r="WZU1" s="0"/>
      <c r="WZV1" s="0"/>
      <c r="WZW1" s="0"/>
      <c r="WZX1" s="0"/>
      <c r="WZY1" s="0"/>
      <c r="WZZ1" s="0"/>
      <c r="XAA1" s="0"/>
      <c r="XAB1" s="0"/>
      <c r="XAC1" s="0"/>
      <c r="XAD1" s="0"/>
      <c r="XAE1" s="0"/>
      <c r="XAF1" s="0"/>
      <c r="XAG1" s="0"/>
      <c r="XAH1" s="0"/>
      <c r="XAI1" s="0"/>
      <c r="XAJ1" s="0"/>
      <c r="XAK1" s="0"/>
      <c r="XAL1" s="0"/>
      <c r="XAM1" s="0"/>
      <c r="XAN1" s="0"/>
      <c r="XAO1" s="0"/>
      <c r="XAP1" s="0"/>
      <c r="XAQ1" s="0"/>
      <c r="XAR1" s="0"/>
      <c r="XAS1" s="0"/>
      <c r="XAT1" s="0"/>
      <c r="XAU1" s="0"/>
      <c r="XAV1" s="0"/>
      <c r="XAW1" s="0"/>
      <c r="XAX1" s="0"/>
      <c r="XAY1" s="0"/>
      <c r="XAZ1" s="0"/>
      <c r="XBA1" s="0"/>
      <c r="XBB1" s="0"/>
      <c r="XBC1" s="0"/>
      <c r="XBD1" s="0"/>
      <c r="XBE1" s="0"/>
      <c r="XBF1" s="0"/>
      <c r="XBG1" s="0"/>
      <c r="XBH1" s="0"/>
      <c r="XBI1" s="0"/>
      <c r="XBJ1" s="0"/>
      <c r="XBK1" s="0"/>
      <c r="XBL1" s="0"/>
      <c r="XBM1" s="0"/>
      <c r="XBN1" s="0"/>
      <c r="XBO1" s="0"/>
      <c r="XBP1" s="0"/>
      <c r="XBQ1" s="0"/>
      <c r="XBR1" s="0"/>
      <c r="XBS1" s="0"/>
      <c r="XBT1" s="0"/>
      <c r="XBU1" s="0"/>
      <c r="XBV1" s="0"/>
      <c r="XBW1" s="0"/>
      <c r="XBX1" s="0"/>
      <c r="XBY1" s="0"/>
      <c r="XBZ1" s="0"/>
      <c r="XCA1" s="0"/>
      <c r="XCB1" s="0"/>
      <c r="XCC1" s="0"/>
      <c r="XCD1" s="0"/>
      <c r="XCE1" s="0"/>
      <c r="XCF1" s="0"/>
      <c r="XCG1" s="0"/>
      <c r="XCH1" s="0"/>
      <c r="XCI1" s="0"/>
      <c r="XCJ1" s="0"/>
      <c r="XCK1" s="0"/>
      <c r="XCL1" s="0"/>
      <c r="XCM1" s="0"/>
      <c r="XCN1" s="0"/>
      <c r="XCO1" s="0"/>
      <c r="XCP1" s="0"/>
      <c r="XCQ1" s="0"/>
      <c r="XCR1" s="0"/>
      <c r="XCS1" s="0"/>
      <c r="XCT1" s="0"/>
      <c r="XCU1" s="0"/>
      <c r="XCV1" s="0"/>
      <c r="XCW1" s="0"/>
      <c r="XCX1" s="0"/>
      <c r="XCY1" s="0"/>
      <c r="XCZ1" s="0"/>
      <c r="XDA1" s="0"/>
      <c r="XDB1" s="0"/>
      <c r="XDC1" s="0"/>
      <c r="XDD1" s="0"/>
      <c r="XDE1" s="0"/>
      <c r="XDF1" s="0"/>
      <c r="XDG1" s="0"/>
      <c r="XDH1" s="0"/>
      <c r="XDI1" s="0"/>
      <c r="XDJ1" s="0"/>
      <c r="XDK1" s="0"/>
      <c r="XDL1" s="0"/>
      <c r="XDM1" s="0"/>
      <c r="XDN1" s="0"/>
      <c r="XDO1" s="0"/>
      <c r="XDP1" s="0"/>
      <c r="XDQ1" s="0"/>
      <c r="XDR1" s="0"/>
      <c r="XDS1" s="0"/>
      <c r="XDT1" s="0"/>
      <c r="XDU1" s="0"/>
      <c r="XDV1" s="0"/>
      <c r="XDW1" s="0"/>
      <c r="XDX1" s="0"/>
      <c r="XDY1" s="0"/>
      <c r="XDZ1" s="0"/>
      <c r="XEA1" s="0"/>
      <c r="XEB1" s="0"/>
      <c r="XEC1" s="0"/>
      <c r="XED1" s="0"/>
      <c r="XEE1" s="0"/>
      <c r="XEF1" s="0"/>
      <c r="XEG1" s="0"/>
      <c r="XEH1" s="0"/>
      <c r="XEI1" s="0"/>
      <c r="XEJ1" s="0"/>
      <c r="XEK1" s="0"/>
      <c r="XEL1" s="0"/>
      <c r="XEM1" s="0"/>
      <c r="XEN1" s="0"/>
      <c r="XEO1" s="0"/>
      <c r="XEP1" s="0"/>
      <c r="XEQ1" s="0"/>
      <c r="XER1" s="0"/>
      <c r="XES1" s="0"/>
      <c r="XET1" s="0"/>
      <c r="XEU1" s="0"/>
      <c r="XEV1" s="0"/>
      <c r="XEW1" s="0"/>
      <c r="XEX1" s="0"/>
      <c r="XEY1" s="0"/>
      <c r="XEZ1" s="0"/>
      <c r="XFA1" s="0"/>
      <c r="XFB1" s="0"/>
      <c r="XFC1" s="0"/>
      <c r="XFD1" s="0"/>
    </row>
    <row r="2" s="5" customFormat="true" ht="15" hidden="false" customHeight="false" outlineLevel="0" collapsed="false">
      <c r="A2" s="9" t="s">
        <v>3</v>
      </c>
      <c r="B2" s="9"/>
      <c r="C2" s="10"/>
      <c r="D2" s="11"/>
      <c r="E2" s="11"/>
      <c r="R2" s="12"/>
      <c r="S2" s="12"/>
      <c r="T2" s="13"/>
      <c r="U2" s="13"/>
      <c r="WWT2" s="0"/>
      <c r="WWU2" s="0"/>
      <c r="WWV2" s="0"/>
      <c r="WWW2" s="0"/>
      <c r="WWX2" s="0"/>
      <c r="WWY2" s="0"/>
      <c r="WWZ2" s="0"/>
      <c r="WXA2" s="0"/>
      <c r="WXB2" s="0"/>
      <c r="WXC2" s="0"/>
      <c r="WXD2" s="0"/>
      <c r="WXE2" s="0"/>
      <c r="WXF2" s="0"/>
      <c r="WXG2" s="0"/>
      <c r="WXH2" s="0"/>
      <c r="WXI2" s="0"/>
      <c r="WXJ2" s="0"/>
      <c r="WXK2" s="0"/>
      <c r="WXL2" s="0"/>
      <c r="WXM2" s="0"/>
      <c r="WXN2" s="0"/>
      <c r="WXO2" s="0"/>
      <c r="WXP2" s="0"/>
      <c r="WXQ2" s="0"/>
      <c r="WXR2" s="0"/>
      <c r="WXS2" s="0"/>
      <c r="WXT2" s="0"/>
      <c r="WXU2" s="0"/>
      <c r="WXV2" s="0"/>
      <c r="WXW2" s="0"/>
      <c r="WXX2" s="0"/>
      <c r="WXY2" s="0"/>
      <c r="WXZ2" s="0"/>
      <c r="WYA2" s="0"/>
      <c r="WYB2" s="0"/>
      <c r="WYC2" s="0"/>
      <c r="WYD2" s="0"/>
      <c r="WYE2" s="0"/>
      <c r="WYF2" s="0"/>
      <c r="WYG2" s="0"/>
      <c r="WYH2" s="0"/>
      <c r="WYI2" s="0"/>
      <c r="WYJ2" s="0"/>
      <c r="WYK2" s="0"/>
      <c r="WYL2" s="0"/>
      <c r="WYM2" s="0"/>
      <c r="WYN2" s="0"/>
      <c r="WYO2" s="0"/>
      <c r="WYP2" s="0"/>
      <c r="WYQ2" s="0"/>
      <c r="WYR2" s="0"/>
      <c r="WYS2" s="0"/>
      <c r="WYT2" s="0"/>
      <c r="WYU2" s="0"/>
      <c r="WYV2" s="0"/>
      <c r="WYW2" s="0"/>
      <c r="WYX2" s="0"/>
      <c r="WYY2" s="0"/>
      <c r="WYZ2" s="0"/>
      <c r="WZA2" s="0"/>
      <c r="WZB2" s="0"/>
      <c r="WZC2" s="0"/>
      <c r="WZD2" s="0"/>
      <c r="WZE2" s="0"/>
      <c r="WZF2" s="0"/>
      <c r="WZG2" s="0"/>
      <c r="WZH2" s="0"/>
      <c r="WZI2" s="0"/>
      <c r="WZJ2" s="0"/>
      <c r="WZK2" s="0"/>
      <c r="WZL2" s="0"/>
      <c r="WZM2" s="0"/>
      <c r="WZN2" s="0"/>
      <c r="WZO2" s="0"/>
      <c r="WZP2" s="0"/>
      <c r="WZQ2" s="0"/>
      <c r="WZR2" s="0"/>
      <c r="WZS2" s="0"/>
      <c r="WZT2" s="0"/>
      <c r="WZU2" s="0"/>
      <c r="WZV2" s="0"/>
      <c r="WZW2" s="0"/>
      <c r="WZX2" s="0"/>
      <c r="WZY2" s="0"/>
      <c r="WZZ2" s="0"/>
      <c r="XAA2" s="0"/>
      <c r="XAB2" s="0"/>
      <c r="XAC2" s="0"/>
      <c r="XAD2" s="0"/>
      <c r="XAE2" s="0"/>
      <c r="XAF2" s="0"/>
      <c r="XAG2" s="0"/>
      <c r="XAH2" s="0"/>
      <c r="XAI2" s="0"/>
      <c r="XAJ2" s="0"/>
      <c r="XAK2" s="0"/>
      <c r="XAL2" s="0"/>
      <c r="XAM2" s="0"/>
      <c r="XAN2" s="0"/>
      <c r="XAO2" s="0"/>
      <c r="XAP2" s="0"/>
      <c r="XAQ2" s="0"/>
      <c r="XAR2" s="0"/>
      <c r="XAS2" s="0"/>
      <c r="XAT2" s="0"/>
      <c r="XAU2" s="0"/>
      <c r="XAV2" s="0"/>
      <c r="XAW2" s="0"/>
      <c r="XAX2" s="0"/>
      <c r="XAY2" s="0"/>
      <c r="XAZ2" s="0"/>
      <c r="XBA2" s="0"/>
      <c r="XBB2" s="0"/>
      <c r="XBC2" s="0"/>
      <c r="XBD2" s="0"/>
      <c r="XBE2" s="0"/>
      <c r="XBF2" s="0"/>
      <c r="XBG2" s="0"/>
      <c r="XBH2" s="0"/>
      <c r="XBI2" s="0"/>
      <c r="XBJ2" s="0"/>
      <c r="XBK2" s="0"/>
      <c r="XBL2" s="0"/>
      <c r="XBM2" s="0"/>
      <c r="XBN2" s="0"/>
      <c r="XBO2" s="0"/>
      <c r="XBP2" s="0"/>
      <c r="XBQ2" s="0"/>
      <c r="XBR2" s="0"/>
      <c r="XBS2" s="0"/>
      <c r="XBT2" s="0"/>
      <c r="XBU2" s="0"/>
      <c r="XBV2" s="0"/>
      <c r="XBW2" s="0"/>
      <c r="XBX2" s="0"/>
      <c r="XBY2" s="0"/>
      <c r="XBZ2" s="0"/>
      <c r="XCA2" s="0"/>
      <c r="XCB2" s="0"/>
      <c r="XCC2" s="0"/>
      <c r="XCD2" s="0"/>
      <c r="XCE2" s="0"/>
      <c r="XCF2" s="0"/>
      <c r="XCG2" s="0"/>
      <c r="XCH2" s="0"/>
      <c r="XCI2" s="0"/>
      <c r="XCJ2" s="0"/>
      <c r="XCK2" s="0"/>
      <c r="XCL2" s="0"/>
      <c r="XCM2" s="0"/>
      <c r="XCN2" s="0"/>
      <c r="XCO2" s="0"/>
      <c r="XCP2" s="0"/>
      <c r="XCQ2" s="0"/>
      <c r="XCR2" s="0"/>
      <c r="XCS2" s="0"/>
      <c r="XCT2" s="0"/>
      <c r="XCU2" s="0"/>
      <c r="XCV2" s="0"/>
      <c r="XCW2" s="0"/>
      <c r="XCX2" s="0"/>
      <c r="XCY2" s="0"/>
      <c r="XCZ2" s="0"/>
      <c r="XDA2" s="0"/>
      <c r="XDB2" s="0"/>
      <c r="XDC2" s="0"/>
      <c r="XDD2" s="0"/>
      <c r="XDE2" s="0"/>
      <c r="XDF2" s="0"/>
      <c r="XDG2" s="0"/>
      <c r="XDH2" s="0"/>
      <c r="XDI2" s="0"/>
      <c r="XDJ2" s="0"/>
      <c r="XDK2" s="0"/>
      <c r="XDL2" s="0"/>
      <c r="XDM2" s="0"/>
      <c r="XDN2" s="0"/>
      <c r="XDO2" s="0"/>
      <c r="XDP2" s="0"/>
      <c r="XDQ2" s="0"/>
      <c r="XDR2" s="0"/>
      <c r="XDS2" s="0"/>
      <c r="XDT2" s="0"/>
      <c r="XDU2" s="0"/>
      <c r="XDV2" s="0"/>
      <c r="XDW2" s="0"/>
      <c r="XDX2" s="0"/>
      <c r="XDY2" s="0"/>
      <c r="XDZ2" s="0"/>
      <c r="XEA2" s="0"/>
      <c r="XEB2" s="0"/>
      <c r="XEC2" s="0"/>
      <c r="XED2" s="0"/>
      <c r="XEE2" s="0"/>
      <c r="XEF2" s="0"/>
      <c r="XEG2" s="0"/>
      <c r="XEH2" s="0"/>
      <c r="XEI2" s="0"/>
      <c r="XEJ2" s="0"/>
      <c r="XEK2" s="0"/>
      <c r="XEL2" s="0"/>
      <c r="XEM2" s="0"/>
      <c r="XEN2" s="0"/>
      <c r="XEO2" s="0"/>
      <c r="XEP2" s="0"/>
      <c r="XEQ2" s="0"/>
      <c r="XER2" s="0"/>
      <c r="XES2" s="0"/>
      <c r="XET2" s="0"/>
      <c r="XEU2" s="0"/>
      <c r="XEV2" s="0"/>
      <c r="XEW2" s="0"/>
      <c r="XEX2" s="0"/>
      <c r="XEY2" s="0"/>
      <c r="XEZ2" s="0"/>
      <c r="XFA2" s="0"/>
      <c r="XFB2" s="0"/>
      <c r="XFC2" s="0"/>
      <c r="XFD2" s="0"/>
    </row>
    <row r="3" s="5" customFormat="true" ht="15" hidden="false" customHeight="false" outlineLevel="0" collapsed="false">
      <c r="A3" s="14" t="s">
        <v>4</v>
      </c>
      <c r="B3" s="15"/>
      <c r="C3" s="15"/>
      <c r="D3" s="15"/>
      <c r="E3" s="12"/>
      <c r="F3" s="12"/>
      <c r="G3" s="12"/>
      <c r="L3" s="12"/>
      <c r="R3" s="12"/>
      <c r="S3" s="12"/>
      <c r="T3" s="13"/>
      <c r="U3" s="13"/>
      <c r="WWT3" s="0"/>
      <c r="WWU3" s="0"/>
      <c r="WWV3" s="0"/>
      <c r="WWW3" s="0"/>
      <c r="WWX3" s="0"/>
      <c r="WWY3" s="0"/>
      <c r="WWZ3" s="0"/>
      <c r="WXA3" s="0"/>
      <c r="WXB3" s="0"/>
      <c r="WXC3" s="0"/>
      <c r="WXD3" s="0"/>
      <c r="WXE3" s="0"/>
      <c r="WXF3" s="0"/>
      <c r="WXG3" s="0"/>
      <c r="WXH3" s="0"/>
      <c r="WXI3" s="0"/>
      <c r="WXJ3" s="0"/>
      <c r="WXK3" s="0"/>
      <c r="WXL3" s="0"/>
      <c r="WXM3" s="0"/>
      <c r="WXN3" s="0"/>
      <c r="WXO3" s="0"/>
      <c r="WXP3" s="0"/>
      <c r="WXQ3" s="0"/>
      <c r="WXR3" s="0"/>
      <c r="WXS3" s="0"/>
      <c r="WXT3" s="0"/>
      <c r="WXU3" s="0"/>
      <c r="WXV3" s="0"/>
      <c r="WXW3" s="0"/>
      <c r="WXX3" s="0"/>
      <c r="WXY3" s="0"/>
      <c r="WXZ3" s="0"/>
      <c r="WYA3" s="0"/>
      <c r="WYB3" s="0"/>
      <c r="WYC3" s="0"/>
      <c r="WYD3" s="0"/>
      <c r="WYE3" s="0"/>
      <c r="WYF3" s="0"/>
      <c r="WYG3" s="0"/>
      <c r="WYH3" s="0"/>
      <c r="WYI3" s="0"/>
      <c r="WYJ3" s="0"/>
      <c r="WYK3" s="0"/>
      <c r="WYL3" s="0"/>
      <c r="WYM3" s="0"/>
      <c r="WYN3" s="0"/>
      <c r="WYO3" s="0"/>
      <c r="WYP3" s="0"/>
      <c r="WYQ3" s="0"/>
      <c r="WYR3" s="0"/>
      <c r="WYS3" s="0"/>
      <c r="WYT3" s="0"/>
      <c r="WYU3" s="0"/>
      <c r="WYV3" s="0"/>
      <c r="WYW3" s="0"/>
      <c r="WYX3" s="0"/>
      <c r="WYY3" s="0"/>
      <c r="WYZ3" s="0"/>
      <c r="WZA3" s="0"/>
      <c r="WZB3" s="0"/>
      <c r="WZC3" s="0"/>
      <c r="WZD3" s="0"/>
      <c r="WZE3" s="0"/>
      <c r="WZF3" s="0"/>
      <c r="WZG3" s="0"/>
      <c r="WZH3" s="0"/>
      <c r="WZI3" s="0"/>
      <c r="WZJ3" s="0"/>
      <c r="WZK3" s="0"/>
      <c r="WZL3" s="0"/>
      <c r="WZM3" s="0"/>
      <c r="WZN3" s="0"/>
      <c r="WZO3" s="0"/>
      <c r="WZP3" s="0"/>
      <c r="WZQ3" s="0"/>
      <c r="WZR3" s="0"/>
      <c r="WZS3" s="0"/>
      <c r="WZT3" s="0"/>
      <c r="WZU3" s="0"/>
      <c r="WZV3" s="0"/>
      <c r="WZW3" s="0"/>
      <c r="WZX3" s="0"/>
      <c r="WZY3" s="0"/>
      <c r="WZZ3" s="0"/>
      <c r="XAA3" s="0"/>
      <c r="XAB3" s="0"/>
      <c r="XAC3" s="0"/>
      <c r="XAD3" s="0"/>
      <c r="XAE3" s="0"/>
      <c r="XAF3" s="0"/>
      <c r="XAG3" s="0"/>
      <c r="XAH3" s="0"/>
      <c r="XAI3" s="0"/>
      <c r="XAJ3" s="0"/>
      <c r="XAK3" s="0"/>
      <c r="XAL3" s="0"/>
      <c r="XAM3" s="0"/>
      <c r="XAN3" s="0"/>
      <c r="XAO3" s="0"/>
      <c r="XAP3" s="0"/>
      <c r="XAQ3" s="0"/>
      <c r="XAR3" s="0"/>
      <c r="XAS3" s="0"/>
      <c r="XAT3" s="0"/>
      <c r="XAU3" s="0"/>
      <c r="XAV3" s="0"/>
      <c r="XAW3" s="0"/>
      <c r="XAX3" s="0"/>
      <c r="XAY3" s="0"/>
      <c r="XAZ3" s="0"/>
      <c r="XBA3" s="0"/>
      <c r="XBB3" s="0"/>
      <c r="XBC3" s="0"/>
      <c r="XBD3" s="0"/>
      <c r="XBE3" s="0"/>
      <c r="XBF3" s="0"/>
      <c r="XBG3" s="0"/>
      <c r="XBH3" s="0"/>
      <c r="XBI3" s="0"/>
      <c r="XBJ3" s="0"/>
      <c r="XBK3" s="0"/>
      <c r="XBL3" s="0"/>
      <c r="XBM3" s="0"/>
      <c r="XBN3" s="0"/>
      <c r="XBO3" s="0"/>
      <c r="XBP3" s="0"/>
      <c r="XBQ3" s="0"/>
      <c r="XBR3" s="0"/>
      <c r="XBS3" s="0"/>
      <c r="XBT3" s="0"/>
      <c r="XBU3" s="0"/>
      <c r="XBV3" s="0"/>
      <c r="XBW3" s="0"/>
      <c r="XBX3" s="0"/>
      <c r="XBY3" s="0"/>
      <c r="XBZ3" s="0"/>
      <c r="XCA3" s="0"/>
      <c r="XCB3" s="0"/>
      <c r="XCC3" s="0"/>
      <c r="XCD3" s="0"/>
      <c r="XCE3" s="0"/>
      <c r="XCF3" s="0"/>
      <c r="XCG3" s="0"/>
      <c r="XCH3" s="0"/>
      <c r="XCI3" s="0"/>
      <c r="XCJ3" s="0"/>
      <c r="XCK3" s="0"/>
      <c r="XCL3" s="0"/>
      <c r="XCM3" s="0"/>
      <c r="XCN3" s="0"/>
      <c r="XCO3" s="0"/>
      <c r="XCP3" s="0"/>
      <c r="XCQ3" s="0"/>
      <c r="XCR3" s="0"/>
      <c r="XCS3" s="0"/>
      <c r="XCT3" s="0"/>
      <c r="XCU3" s="0"/>
      <c r="XCV3" s="0"/>
      <c r="XCW3" s="0"/>
      <c r="XCX3" s="0"/>
      <c r="XCY3" s="0"/>
      <c r="XCZ3" s="0"/>
      <c r="XDA3" s="0"/>
      <c r="XDB3" s="0"/>
      <c r="XDC3" s="0"/>
      <c r="XDD3" s="0"/>
      <c r="XDE3" s="0"/>
      <c r="XDF3" s="0"/>
      <c r="XDG3" s="0"/>
      <c r="XDH3" s="0"/>
      <c r="XDI3" s="0"/>
      <c r="XDJ3" s="0"/>
      <c r="XDK3" s="0"/>
      <c r="XDL3" s="0"/>
      <c r="XDM3" s="0"/>
      <c r="XDN3" s="0"/>
      <c r="XDO3" s="0"/>
      <c r="XDP3" s="0"/>
      <c r="XDQ3" s="0"/>
      <c r="XDR3" s="0"/>
      <c r="XDS3" s="0"/>
      <c r="XDT3" s="0"/>
      <c r="XDU3" s="0"/>
      <c r="XDV3" s="0"/>
      <c r="XDW3" s="0"/>
      <c r="XDX3" s="0"/>
      <c r="XDY3" s="0"/>
      <c r="XDZ3" s="0"/>
      <c r="XEA3" s="0"/>
      <c r="XEB3" s="0"/>
      <c r="XEC3" s="0"/>
      <c r="XED3" s="0"/>
      <c r="XEE3" s="0"/>
      <c r="XEF3" s="0"/>
      <c r="XEG3" s="0"/>
      <c r="XEH3" s="0"/>
      <c r="XEI3" s="0"/>
      <c r="XEJ3" s="0"/>
      <c r="XEK3" s="0"/>
      <c r="XEL3" s="0"/>
      <c r="XEM3" s="0"/>
      <c r="XEN3" s="0"/>
      <c r="XEO3" s="0"/>
      <c r="XEP3" s="0"/>
      <c r="XEQ3" s="0"/>
      <c r="XER3" s="0"/>
      <c r="XES3" s="0"/>
      <c r="XET3" s="0"/>
      <c r="XEU3" s="0"/>
      <c r="XEV3" s="0"/>
      <c r="XEW3" s="0"/>
      <c r="XEX3" s="0"/>
      <c r="XEY3" s="0"/>
      <c r="XEZ3" s="0"/>
      <c r="XFA3" s="0"/>
      <c r="XFB3" s="0"/>
      <c r="XFC3" s="0"/>
      <c r="XFD3" s="0"/>
    </row>
    <row r="4" s="5" customFormat="true" ht="15" hidden="false" customHeight="true" outlineLevel="0" collapsed="false">
      <c r="A4" s="16" t="s">
        <v>5</v>
      </c>
      <c r="B4" s="17" t="s">
        <v>6</v>
      </c>
      <c r="C4" s="17"/>
      <c r="D4" s="17"/>
      <c r="E4" s="17"/>
      <c r="F4" s="18" t="s">
        <v>7</v>
      </c>
      <c r="G4" s="19" t="s">
        <v>8</v>
      </c>
      <c r="H4" s="20" t="s">
        <v>9</v>
      </c>
      <c r="I4" s="20"/>
      <c r="J4" s="21"/>
      <c r="K4" s="22" t="s">
        <v>10</v>
      </c>
      <c r="L4" s="23"/>
      <c r="R4" s="12"/>
      <c r="S4" s="12"/>
      <c r="T4" s="13"/>
      <c r="U4" s="13"/>
      <c r="WWT4" s="0"/>
      <c r="WWU4" s="0"/>
      <c r="WWV4" s="0"/>
      <c r="WWW4" s="0"/>
      <c r="WWX4" s="0"/>
      <c r="WWY4" s="0"/>
      <c r="WWZ4" s="0"/>
      <c r="WXA4" s="0"/>
      <c r="WXB4" s="0"/>
      <c r="WXC4" s="0"/>
      <c r="WXD4" s="0"/>
      <c r="WXE4" s="0"/>
      <c r="WXF4" s="0"/>
      <c r="WXG4" s="0"/>
      <c r="WXH4" s="0"/>
      <c r="WXI4" s="0"/>
      <c r="WXJ4" s="0"/>
      <c r="WXK4" s="0"/>
      <c r="WXL4" s="0"/>
      <c r="WXM4" s="0"/>
      <c r="WXN4" s="0"/>
      <c r="WXO4" s="0"/>
      <c r="WXP4" s="0"/>
      <c r="WXQ4" s="0"/>
      <c r="WXR4" s="0"/>
      <c r="WXS4" s="0"/>
      <c r="WXT4" s="0"/>
      <c r="WXU4" s="0"/>
      <c r="WXV4" s="0"/>
      <c r="WXW4" s="0"/>
      <c r="WXX4" s="0"/>
      <c r="WXY4" s="0"/>
      <c r="WXZ4" s="0"/>
      <c r="WYA4" s="0"/>
      <c r="WYB4" s="0"/>
      <c r="WYC4" s="0"/>
      <c r="WYD4" s="0"/>
      <c r="WYE4" s="0"/>
      <c r="WYF4" s="0"/>
      <c r="WYG4" s="0"/>
      <c r="WYH4" s="0"/>
      <c r="WYI4" s="0"/>
      <c r="WYJ4" s="0"/>
      <c r="WYK4" s="0"/>
      <c r="WYL4" s="0"/>
      <c r="WYM4" s="0"/>
      <c r="WYN4" s="0"/>
      <c r="WYO4" s="0"/>
      <c r="WYP4" s="0"/>
      <c r="WYQ4" s="0"/>
      <c r="WYR4" s="0"/>
      <c r="WYS4" s="0"/>
      <c r="WYT4" s="0"/>
      <c r="WYU4" s="0"/>
      <c r="WYV4" s="0"/>
      <c r="WYW4" s="0"/>
      <c r="WYX4" s="0"/>
      <c r="WYY4" s="0"/>
      <c r="WYZ4" s="0"/>
      <c r="WZA4" s="0"/>
      <c r="WZB4" s="0"/>
      <c r="WZC4" s="0"/>
      <c r="WZD4" s="0"/>
      <c r="WZE4" s="0"/>
      <c r="WZF4" s="0"/>
      <c r="WZG4" s="0"/>
      <c r="WZH4" s="0"/>
      <c r="WZI4" s="0"/>
      <c r="WZJ4" s="0"/>
      <c r="WZK4" s="0"/>
      <c r="WZL4" s="0"/>
      <c r="WZM4" s="0"/>
      <c r="WZN4" s="0"/>
      <c r="WZO4" s="0"/>
      <c r="WZP4" s="0"/>
      <c r="WZQ4" s="0"/>
      <c r="WZR4" s="0"/>
      <c r="WZS4" s="0"/>
      <c r="WZT4" s="0"/>
      <c r="WZU4" s="0"/>
      <c r="WZV4" s="0"/>
      <c r="WZW4" s="0"/>
      <c r="WZX4" s="0"/>
      <c r="WZY4" s="0"/>
      <c r="WZZ4" s="0"/>
      <c r="XAA4" s="0"/>
      <c r="XAB4" s="0"/>
      <c r="XAC4" s="0"/>
      <c r="XAD4" s="0"/>
      <c r="XAE4" s="0"/>
      <c r="XAF4" s="0"/>
      <c r="XAG4" s="0"/>
      <c r="XAH4" s="0"/>
      <c r="XAI4" s="0"/>
      <c r="XAJ4" s="0"/>
      <c r="XAK4" s="0"/>
      <c r="XAL4" s="0"/>
      <c r="XAM4" s="0"/>
      <c r="XAN4" s="0"/>
      <c r="XAO4" s="0"/>
      <c r="XAP4" s="0"/>
      <c r="XAQ4" s="0"/>
      <c r="XAR4" s="0"/>
      <c r="XAS4" s="0"/>
      <c r="XAT4" s="0"/>
      <c r="XAU4" s="0"/>
      <c r="XAV4" s="0"/>
      <c r="XAW4" s="0"/>
      <c r="XAX4" s="0"/>
      <c r="XAY4" s="0"/>
      <c r="XAZ4" s="0"/>
      <c r="XBA4" s="0"/>
      <c r="XBB4" s="0"/>
      <c r="XBC4" s="0"/>
      <c r="XBD4" s="0"/>
      <c r="XBE4" s="0"/>
      <c r="XBF4" s="0"/>
      <c r="XBG4" s="0"/>
      <c r="XBH4" s="0"/>
      <c r="XBI4" s="0"/>
      <c r="XBJ4" s="0"/>
      <c r="XBK4" s="0"/>
      <c r="XBL4" s="0"/>
      <c r="XBM4" s="0"/>
      <c r="XBN4" s="0"/>
      <c r="XBO4" s="0"/>
      <c r="XBP4" s="0"/>
      <c r="XBQ4" s="0"/>
      <c r="XBR4" s="0"/>
      <c r="XBS4" s="0"/>
      <c r="XBT4" s="0"/>
      <c r="XBU4" s="0"/>
      <c r="XBV4" s="0"/>
      <c r="XBW4" s="0"/>
      <c r="XBX4" s="0"/>
      <c r="XBY4" s="0"/>
      <c r="XBZ4" s="0"/>
      <c r="XCA4" s="0"/>
      <c r="XCB4" s="0"/>
      <c r="XCC4" s="0"/>
      <c r="XCD4" s="0"/>
      <c r="XCE4" s="0"/>
      <c r="XCF4" s="0"/>
      <c r="XCG4" s="0"/>
      <c r="XCH4" s="0"/>
      <c r="XCI4" s="0"/>
      <c r="XCJ4" s="0"/>
      <c r="XCK4" s="0"/>
      <c r="XCL4" s="0"/>
      <c r="XCM4" s="0"/>
      <c r="XCN4" s="0"/>
      <c r="XCO4" s="0"/>
      <c r="XCP4" s="0"/>
      <c r="XCQ4" s="0"/>
      <c r="XCR4" s="0"/>
      <c r="XCS4" s="0"/>
      <c r="XCT4" s="0"/>
      <c r="XCU4" s="0"/>
      <c r="XCV4" s="0"/>
      <c r="XCW4" s="0"/>
      <c r="XCX4" s="0"/>
      <c r="XCY4" s="0"/>
      <c r="XCZ4" s="0"/>
      <c r="XDA4" s="0"/>
      <c r="XDB4" s="0"/>
      <c r="XDC4" s="0"/>
      <c r="XDD4" s="0"/>
      <c r="XDE4" s="0"/>
      <c r="XDF4" s="0"/>
      <c r="XDG4" s="0"/>
      <c r="XDH4" s="0"/>
      <c r="XDI4" s="0"/>
      <c r="XDJ4" s="0"/>
      <c r="XDK4" s="0"/>
      <c r="XDL4" s="0"/>
      <c r="XDM4" s="0"/>
      <c r="XDN4" s="0"/>
      <c r="XDO4" s="0"/>
      <c r="XDP4" s="0"/>
      <c r="XDQ4" s="0"/>
      <c r="XDR4" s="0"/>
      <c r="XDS4" s="0"/>
      <c r="XDT4" s="0"/>
      <c r="XDU4" s="0"/>
      <c r="XDV4" s="0"/>
      <c r="XDW4" s="0"/>
      <c r="XDX4" s="0"/>
      <c r="XDY4" s="0"/>
      <c r="XDZ4" s="0"/>
      <c r="XEA4" s="0"/>
      <c r="XEB4" s="0"/>
      <c r="XEC4" s="0"/>
      <c r="XED4" s="0"/>
      <c r="XEE4" s="0"/>
      <c r="XEF4" s="0"/>
      <c r="XEG4" s="0"/>
      <c r="XEH4" s="0"/>
      <c r="XEI4" s="0"/>
      <c r="XEJ4" s="0"/>
      <c r="XEK4" s="0"/>
      <c r="XEL4" s="0"/>
      <c r="XEM4" s="0"/>
      <c r="XEN4" s="0"/>
      <c r="XEO4" s="0"/>
      <c r="XEP4" s="0"/>
      <c r="XEQ4" s="0"/>
      <c r="XER4" s="0"/>
      <c r="XES4" s="0"/>
      <c r="XET4" s="0"/>
      <c r="XEU4" s="0"/>
      <c r="XEV4" s="0"/>
      <c r="XEW4" s="0"/>
      <c r="XEX4" s="0"/>
      <c r="XEY4" s="0"/>
      <c r="XEZ4" s="0"/>
      <c r="XFA4" s="0"/>
      <c r="XFB4" s="0"/>
      <c r="XFC4" s="0"/>
      <c r="XFD4" s="0"/>
    </row>
    <row r="5" s="5" customFormat="true" ht="15" hidden="false" customHeight="true" outlineLevel="0" collapsed="false">
      <c r="A5" s="24" t="s">
        <v>11</v>
      </c>
      <c r="B5" s="25" t="s">
        <v>12</v>
      </c>
      <c r="C5" s="25"/>
      <c r="D5" s="25"/>
      <c r="E5" s="25"/>
      <c r="F5" s="18"/>
      <c r="G5" s="26" t="s">
        <v>13</v>
      </c>
      <c r="H5" s="27" t="s">
        <v>14</v>
      </c>
      <c r="I5" s="27"/>
      <c r="J5" s="28"/>
      <c r="K5" s="22"/>
      <c r="L5" s="23"/>
      <c r="R5" s="12"/>
      <c r="S5" s="12"/>
      <c r="T5" s="13"/>
      <c r="U5" s="13"/>
      <c r="WWT5" s="0"/>
      <c r="WWU5" s="0"/>
      <c r="WWV5" s="0"/>
      <c r="WWW5" s="0"/>
      <c r="WWX5" s="0"/>
      <c r="WWY5" s="0"/>
      <c r="WWZ5" s="0"/>
      <c r="WXA5" s="0"/>
      <c r="WXB5" s="0"/>
      <c r="WXC5" s="0"/>
      <c r="WXD5" s="0"/>
      <c r="WXE5" s="0"/>
      <c r="WXF5" s="0"/>
      <c r="WXG5" s="0"/>
      <c r="WXH5" s="0"/>
      <c r="WXI5" s="0"/>
      <c r="WXJ5" s="0"/>
      <c r="WXK5" s="0"/>
      <c r="WXL5" s="0"/>
      <c r="WXM5" s="0"/>
      <c r="WXN5" s="0"/>
      <c r="WXO5" s="0"/>
      <c r="WXP5" s="0"/>
      <c r="WXQ5" s="0"/>
      <c r="WXR5" s="0"/>
      <c r="WXS5" s="0"/>
      <c r="WXT5" s="0"/>
      <c r="WXU5" s="0"/>
      <c r="WXV5" s="0"/>
      <c r="WXW5" s="0"/>
      <c r="WXX5" s="0"/>
      <c r="WXY5" s="0"/>
      <c r="WXZ5" s="0"/>
      <c r="WYA5" s="0"/>
      <c r="WYB5" s="0"/>
      <c r="WYC5" s="0"/>
      <c r="WYD5" s="0"/>
      <c r="WYE5" s="0"/>
      <c r="WYF5" s="0"/>
      <c r="WYG5" s="0"/>
      <c r="WYH5" s="0"/>
      <c r="WYI5" s="0"/>
      <c r="WYJ5" s="0"/>
      <c r="WYK5" s="0"/>
      <c r="WYL5" s="0"/>
      <c r="WYM5" s="0"/>
      <c r="WYN5" s="0"/>
      <c r="WYO5" s="0"/>
      <c r="WYP5" s="0"/>
      <c r="WYQ5" s="0"/>
      <c r="WYR5" s="0"/>
      <c r="WYS5" s="0"/>
      <c r="WYT5" s="0"/>
      <c r="WYU5" s="0"/>
      <c r="WYV5" s="0"/>
      <c r="WYW5" s="0"/>
      <c r="WYX5" s="0"/>
      <c r="WYY5" s="0"/>
      <c r="WYZ5" s="0"/>
      <c r="WZA5" s="0"/>
      <c r="WZB5" s="0"/>
      <c r="WZC5" s="0"/>
      <c r="WZD5" s="0"/>
      <c r="WZE5" s="0"/>
      <c r="WZF5" s="0"/>
      <c r="WZG5" s="0"/>
      <c r="WZH5" s="0"/>
      <c r="WZI5" s="0"/>
      <c r="WZJ5" s="0"/>
      <c r="WZK5" s="0"/>
      <c r="WZL5" s="0"/>
      <c r="WZM5" s="0"/>
      <c r="WZN5" s="0"/>
      <c r="WZO5" s="0"/>
      <c r="WZP5" s="0"/>
      <c r="WZQ5" s="0"/>
      <c r="WZR5" s="0"/>
      <c r="WZS5" s="0"/>
      <c r="WZT5" s="0"/>
      <c r="WZU5" s="0"/>
      <c r="WZV5" s="0"/>
      <c r="WZW5" s="0"/>
      <c r="WZX5" s="0"/>
      <c r="WZY5" s="0"/>
      <c r="WZZ5" s="0"/>
      <c r="XAA5" s="0"/>
      <c r="XAB5" s="0"/>
      <c r="XAC5" s="0"/>
      <c r="XAD5" s="0"/>
      <c r="XAE5" s="0"/>
      <c r="XAF5" s="0"/>
      <c r="XAG5" s="0"/>
      <c r="XAH5" s="0"/>
      <c r="XAI5" s="0"/>
      <c r="XAJ5" s="0"/>
      <c r="XAK5" s="0"/>
      <c r="XAL5" s="0"/>
      <c r="XAM5" s="0"/>
      <c r="XAN5" s="0"/>
      <c r="XAO5" s="0"/>
      <c r="XAP5" s="0"/>
      <c r="XAQ5" s="0"/>
      <c r="XAR5" s="0"/>
      <c r="XAS5" s="0"/>
      <c r="XAT5" s="0"/>
      <c r="XAU5" s="0"/>
      <c r="XAV5" s="0"/>
      <c r="XAW5" s="0"/>
      <c r="XAX5" s="0"/>
      <c r="XAY5" s="0"/>
      <c r="XAZ5" s="0"/>
      <c r="XBA5" s="0"/>
      <c r="XBB5" s="0"/>
      <c r="XBC5" s="0"/>
      <c r="XBD5" s="0"/>
      <c r="XBE5" s="0"/>
      <c r="XBF5" s="0"/>
      <c r="XBG5" s="0"/>
      <c r="XBH5" s="0"/>
      <c r="XBI5" s="0"/>
      <c r="XBJ5" s="0"/>
      <c r="XBK5" s="0"/>
      <c r="XBL5" s="0"/>
      <c r="XBM5" s="0"/>
      <c r="XBN5" s="0"/>
      <c r="XBO5" s="0"/>
      <c r="XBP5" s="0"/>
      <c r="XBQ5" s="0"/>
      <c r="XBR5" s="0"/>
      <c r="XBS5" s="0"/>
      <c r="XBT5" s="0"/>
      <c r="XBU5" s="0"/>
      <c r="XBV5" s="0"/>
      <c r="XBW5" s="0"/>
      <c r="XBX5" s="0"/>
      <c r="XBY5" s="0"/>
      <c r="XBZ5" s="0"/>
      <c r="XCA5" s="0"/>
      <c r="XCB5" s="0"/>
      <c r="XCC5" s="0"/>
      <c r="XCD5" s="0"/>
      <c r="XCE5" s="0"/>
      <c r="XCF5" s="0"/>
      <c r="XCG5" s="0"/>
      <c r="XCH5" s="0"/>
      <c r="XCI5" s="0"/>
      <c r="XCJ5" s="0"/>
      <c r="XCK5" s="0"/>
      <c r="XCL5" s="0"/>
      <c r="XCM5" s="0"/>
      <c r="XCN5" s="0"/>
      <c r="XCO5" s="0"/>
      <c r="XCP5" s="0"/>
      <c r="XCQ5" s="0"/>
      <c r="XCR5" s="0"/>
      <c r="XCS5" s="0"/>
      <c r="XCT5" s="0"/>
      <c r="XCU5" s="0"/>
      <c r="XCV5" s="0"/>
      <c r="XCW5" s="0"/>
      <c r="XCX5" s="0"/>
      <c r="XCY5" s="0"/>
      <c r="XCZ5" s="0"/>
      <c r="XDA5" s="0"/>
      <c r="XDB5" s="0"/>
      <c r="XDC5" s="0"/>
      <c r="XDD5" s="0"/>
      <c r="XDE5" s="0"/>
      <c r="XDF5" s="0"/>
      <c r="XDG5" s="0"/>
      <c r="XDH5" s="0"/>
      <c r="XDI5" s="0"/>
      <c r="XDJ5" s="0"/>
      <c r="XDK5" s="0"/>
      <c r="XDL5" s="0"/>
      <c r="XDM5" s="0"/>
      <c r="XDN5" s="0"/>
      <c r="XDO5" s="0"/>
      <c r="XDP5" s="0"/>
      <c r="XDQ5" s="0"/>
      <c r="XDR5" s="0"/>
      <c r="XDS5" s="0"/>
      <c r="XDT5" s="0"/>
      <c r="XDU5" s="0"/>
      <c r="XDV5" s="0"/>
      <c r="XDW5" s="0"/>
      <c r="XDX5" s="0"/>
      <c r="XDY5" s="0"/>
      <c r="XDZ5" s="0"/>
      <c r="XEA5" s="0"/>
      <c r="XEB5" s="0"/>
      <c r="XEC5" s="0"/>
      <c r="XED5" s="0"/>
      <c r="XEE5" s="0"/>
      <c r="XEF5" s="0"/>
      <c r="XEG5" s="0"/>
      <c r="XEH5" s="0"/>
      <c r="XEI5" s="0"/>
      <c r="XEJ5" s="0"/>
      <c r="XEK5" s="0"/>
      <c r="XEL5" s="0"/>
      <c r="XEM5" s="0"/>
      <c r="XEN5" s="0"/>
      <c r="XEO5" s="0"/>
      <c r="XEP5" s="0"/>
      <c r="XEQ5" s="0"/>
      <c r="XER5" s="0"/>
      <c r="XES5" s="0"/>
      <c r="XET5" s="0"/>
      <c r="XEU5" s="0"/>
      <c r="XEV5" s="0"/>
      <c r="XEW5" s="0"/>
      <c r="XEX5" s="0"/>
      <c r="XEY5" s="0"/>
      <c r="XEZ5" s="0"/>
      <c r="XFA5" s="0"/>
      <c r="XFB5" s="0"/>
      <c r="XFC5" s="0"/>
      <c r="XFD5" s="0"/>
    </row>
    <row r="6" s="5" customFormat="true" ht="15" hidden="false" customHeight="true" outlineLevel="0" collapsed="false">
      <c r="A6" s="24" t="s">
        <v>15</v>
      </c>
      <c r="B6" s="25" t="s">
        <v>16</v>
      </c>
      <c r="C6" s="25"/>
      <c r="D6" s="25"/>
      <c r="E6" s="25"/>
      <c r="F6" s="18"/>
      <c r="G6" s="26" t="s">
        <v>17</v>
      </c>
      <c r="H6" s="27" t="s">
        <v>18</v>
      </c>
      <c r="I6" s="27"/>
      <c r="J6" s="28"/>
      <c r="K6" s="22"/>
      <c r="L6" s="23"/>
      <c r="R6" s="12"/>
      <c r="S6" s="12"/>
      <c r="T6" s="13"/>
      <c r="U6" s="13"/>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s="5" customFormat="true" ht="15" hidden="false" customHeight="true" outlineLevel="0" collapsed="false">
      <c r="A7" s="24" t="s">
        <v>19</v>
      </c>
      <c r="B7" s="25" t="s">
        <v>20</v>
      </c>
      <c r="C7" s="25"/>
      <c r="D7" s="25"/>
      <c r="E7" s="25"/>
      <c r="F7" s="18"/>
      <c r="G7" s="26" t="s">
        <v>21</v>
      </c>
      <c r="H7" s="27" t="s">
        <v>22</v>
      </c>
      <c r="I7" s="27"/>
      <c r="J7" s="28"/>
      <c r="K7" s="22"/>
      <c r="L7" s="23"/>
      <c r="R7" s="12"/>
      <c r="S7" s="12"/>
      <c r="T7" s="13"/>
      <c r="U7" s="13"/>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s="5" customFormat="true" ht="15" hidden="false" customHeight="true" outlineLevel="0" collapsed="false">
      <c r="A8" s="24" t="s">
        <v>23</v>
      </c>
      <c r="B8" s="25" t="s">
        <v>24</v>
      </c>
      <c r="C8" s="25"/>
      <c r="D8" s="25"/>
      <c r="E8" s="25"/>
      <c r="F8" s="18"/>
      <c r="G8" s="26" t="s">
        <v>25</v>
      </c>
      <c r="H8" s="27" t="s">
        <v>26</v>
      </c>
      <c r="I8" s="27"/>
      <c r="J8" s="28"/>
      <c r="K8" s="22"/>
      <c r="L8" s="23"/>
      <c r="R8" s="12"/>
      <c r="S8" s="12"/>
      <c r="T8" s="13"/>
      <c r="U8" s="13"/>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s="5" customFormat="true" ht="15" hidden="false" customHeight="true" outlineLevel="0" collapsed="false">
      <c r="A9" s="24" t="s">
        <v>27</v>
      </c>
      <c r="B9" s="25" t="s">
        <v>28</v>
      </c>
      <c r="C9" s="25"/>
      <c r="D9" s="25"/>
      <c r="E9" s="25"/>
      <c r="F9" s="18"/>
      <c r="G9" s="26" t="s">
        <v>29</v>
      </c>
      <c r="H9" s="27" t="s">
        <v>26</v>
      </c>
      <c r="I9" s="27"/>
      <c r="J9" s="28"/>
      <c r="K9" s="22"/>
      <c r="L9" s="23"/>
      <c r="R9" s="12"/>
      <c r="S9" s="12"/>
      <c r="T9" s="13"/>
      <c r="U9" s="13"/>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s="5" customFormat="true" ht="15" hidden="false" customHeight="true" outlineLevel="0" collapsed="false">
      <c r="A10" s="24" t="s">
        <v>30</v>
      </c>
      <c r="B10" s="25" t="s">
        <v>31</v>
      </c>
      <c r="C10" s="25"/>
      <c r="D10" s="25"/>
      <c r="E10" s="25"/>
      <c r="F10" s="18"/>
      <c r="G10" s="29" t="s">
        <v>32</v>
      </c>
      <c r="H10" s="30" t="s">
        <v>33</v>
      </c>
      <c r="I10" s="30"/>
      <c r="J10" s="31"/>
      <c r="K10" s="22"/>
      <c r="L10" s="23"/>
      <c r="R10" s="12"/>
      <c r="S10" s="12"/>
      <c r="T10" s="13"/>
      <c r="U10" s="13"/>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s="5" customFormat="true" ht="12.8" hidden="false" customHeight="false" outlineLevel="0" collapsed="false">
      <c r="A11" s="24" t="s">
        <v>34</v>
      </c>
      <c r="B11" s="25" t="s">
        <v>35</v>
      </c>
      <c r="C11" s="25"/>
      <c r="D11" s="25"/>
      <c r="E11" s="25"/>
      <c r="F11" s="18"/>
      <c r="G11" s="12"/>
      <c r="R11" s="12"/>
      <c r="S11" s="12"/>
      <c r="T11" s="13"/>
      <c r="U11" s="13"/>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s="5" customFormat="true" ht="12.8" hidden="false" customHeight="false" outlineLevel="0" collapsed="false">
      <c r="A12" s="24" t="s">
        <v>36</v>
      </c>
      <c r="B12" s="25" t="s">
        <v>37</v>
      </c>
      <c r="C12" s="25"/>
      <c r="D12" s="25"/>
      <c r="E12" s="25"/>
      <c r="F12" s="18"/>
      <c r="G12" s="12"/>
      <c r="R12" s="12"/>
      <c r="S12" s="12"/>
      <c r="T12" s="13"/>
      <c r="U12" s="13"/>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5" customFormat="true" ht="12.8" hidden="false" customHeight="false" outlineLevel="0" collapsed="false">
      <c r="A13" s="32" t="s">
        <v>38</v>
      </c>
      <c r="B13" s="33" t="s">
        <v>39</v>
      </c>
      <c r="C13" s="33"/>
      <c r="D13" s="33"/>
      <c r="E13" s="33"/>
      <c r="F13" s="18"/>
      <c r="G13" s="12"/>
      <c r="R13" s="12"/>
      <c r="S13" s="12"/>
      <c r="T13" s="13"/>
      <c r="U13" s="13"/>
      <c r="WWT13" s="0"/>
      <c r="WWU13" s="0"/>
      <c r="WWV13" s="0"/>
      <c r="WWW13" s="0"/>
      <c r="WWX13" s="0"/>
      <c r="WWY13" s="0"/>
      <c r="WWZ13" s="0"/>
      <c r="WXA13" s="0"/>
      <c r="WXB13" s="0"/>
      <c r="WXC13" s="0"/>
      <c r="WXD13" s="0"/>
      <c r="WXE13" s="0"/>
      <c r="WXF13" s="0"/>
      <c r="WXG13" s="0"/>
      <c r="WXH13" s="0"/>
      <c r="WXI13" s="0"/>
      <c r="WXJ13" s="0"/>
      <c r="WXK13" s="0"/>
      <c r="WXL13" s="0"/>
      <c r="WXM13" s="0"/>
      <c r="WXN13" s="0"/>
      <c r="WXO13" s="0"/>
      <c r="WXP13" s="0"/>
      <c r="WXQ13" s="0"/>
      <c r="WXR13" s="0"/>
      <c r="WXS13" s="0"/>
      <c r="WXT13" s="0"/>
      <c r="WXU13" s="0"/>
      <c r="WXV13" s="0"/>
      <c r="WXW13" s="0"/>
      <c r="WXX13" s="0"/>
      <c r="WXY13" s="0"/>
      <c r="WXZ13" s="0"/>
      <c r="WYA13" s="0"/>
      <c r="WYB13" s="0"/>
      <c r="WYC13" s="0"/>
      <c r="WYD13" s="0"/>
      <c r="WYE13" s="0"/>
      <c r="WYF13" s="0"/>
      <c r="WYG13" s="0"/>
      <c r="WYH13" s="0"/>
      <c r="WYI13" s="0"/>
      <c r="WYJ13" s="0"/>
      <c r="WYK13" s="0"/>
      <c r="WYL13" s="0"/>
      <c r="WYM13" s="0"/>
      <c r="WYN13" s="0"/>
      <c r="WYO13" s="0"/>
      <c r="WYP13" s="0"/>
      <c r="WYQ13" s="0"/>
      <c r="WYR13" s="0"/>
      <c r="WYS13" s="0"/>
      <c r="WYT13" s="0"/>
      <c r="WYU13" s="0"/>
      <c r="WYV13" s="0"/>
      <c r="WYW13" s="0"/>
      <c r="WYX13" s="0"/>
      <c r="WYY13" s="0"/>
      <c r="WYZ13" s="0"/>
      <c r="WZA13" s="0"/>
      <c r="WZB13" s="0"/>
      <c r="WZC13" s="0"/>
      <c r="WZD13" s="0"/>
      <c r="WZE13" s="0"/>
      <c r="WZF13" s="0"/>
      <c r="WZG13" s="0"/>
      <c r="WZH13" s="0"/>
      <c r="WZI13" s="0"/>
      <c r="WZJ13" s="0"/>
      <c r="WZK13" s="0"/>
      <c r="WZL13" s="0"/>
      <c r="WZM13" s="0"/>
      <c r="WZN13" s="0"/>
      <c r="WZO13" s="0"/>
      <c r="WZP13" s="0"/>
      <c r="WZQ13" s="0"/>
      <c r="WZR13" s="0"/>
      <c r="WZS13" s="0"/>
      <c r="WZT13" s="0"/>
      <c r="WZU13" s="0"/>
      <c r="WZV13" s="0"/>
      <c r="WZW13" s="0"/>
      <c r="WZX13" s="0"/>
      <c r="WZY13" s="0"/>
      <c r="WZZ13" s="0"/>
      <c r="XAA13" s="0"/>
      <c r="XAB13" s="0"/>
      <c r="XAC13" s="0"/>
      <c r="XAD13" s="0"/>
      <c r="XAE13" s="0"/>
      <c r="XAF13" s="0"/>
      <c r="XAG13" s="0"/>
      <c r="XAH13" s="0"/>
      <c r="XAI13" s="0"/>
      <c r="XAJ13" s="0"/>
      <c r="XAK13" s="0"/>
      <c r="XAL13" s="0"/>
      <c r="XAM13" s="0"/>
      <c r="XAN13" s="0"/>
      <c r="XAO13" s="0"/>
      <c r="XAP13" s="0"/>
      <c r="XAQ13" s="0"/>
      <c r="XAR13" s="0"/>
      <c r="XAS13" s="0"/>
      <c r="XAT13" s="0"/>
      <c r="XAU13" s="0"/>
      <c r="XAV13" s="0"/>
      <c r="XAW13" s="0"/>
      <c r="XAX13" s="0"/>
      <c r="XAY13" s="0"/>
      <c r="XAZ13" s="0"/>
      <c r="XBA13" s="0"/>
      <c r="XBB13" s="0"/>
      <c r="XBC13" s="0"/>
      <c r="XBD13" s="0"/>
      <c r="XBE13" s="0"/>
      <c r="XBF13" s="0"/>
      <c r="XBG13" s="0"/>
      <c r="XBH13" s="0"/>
      <c r="XBI13" s="0"/>
      <c r="XBJ13" s="0"/>
      <c r="XBK13" s="0"/>
      <c r="XBL13" s="0"/>
      <c r="XBM13" s="0"/>
      <c r="XBN13" s="0"/>
      <c r="XBO13" s="0"/>
      <c r="XBP13" s="0"/>
      <c r="XBQ13" s="0"/>
      <c r="XBR13" s="0"/>
      <c r="XBS13" s="0"/>
      <c r="XBT13" s="0"/>
      <c r="XBU13" s="0"/>
      <c r="XBV13" s="0"/>
      <c r="XBW13" s="0"/>
      <c r="XBX13" s="0"/>
      <c r="XBY13" s="0"/>
      <c r="XBZ13" s="0"/>
      <c r="XCA13" s="0"/>
      <c r="XCB13" s="0"/>
      <c r="XCC13" s="0"/>
      <c r="XCD13" s="0"/>
      <c r="XCE13" s="0"/>
      <c r="XCF13" s="0"/>
      <c r="XCG13" s="0"/>
      <c r="XCH13" s="0"/>
      <c r="XCI13" s="0"/>
      <c r="XCJ13" s="0"/>
      <c r="XCK13" s="0"/>
      <c r="XCL13" s="0"/>
      <c r="XCM13" s="0"/>
      <c r="XCN13" s="0"/>
      <c r="XCO13" s="0"/>
      <c r="XCP13" s="0"/>
      <c r="XCQ13" s="0"/>
      <c r="XCR13" s="0"/>
      <c r="XCS13" s="0"/>
      <c r="XCT13" s="0"/>
      <c r="XCU13" s="0"/>
      <c r="XCV13" s="0"/>
      <c r="XCW13" s="0"/>
      <c r="XCX13" s="0"/>
      <c r="XCY13" s="0"/>
      <c r="XCZ13" s="0"/>
      <c r="XDA13" s="0"/>
      <c r="XDB13" s="0"/>
      <c r="XDC13" s="0"/>
      <c r="XDD13" s="0"/>
      <c r="XDE13" s="0"/>
      <c r="XDF13" s="0"/>
      <c r="XDG13" s="0"/>
      <c r="XDH13" s="0"/>
      <c r="XDI13" s="0"/>
      <c r="XDJ13" s="0"/>
      <c r="XDK13" s="0"/>
      <c r="XDL13" s="0"/>
      <c r="XDM13" s="0"/>
      <c r="XDN13" s="0"/>
      <c r="XDO13" s="0"/>
      <c r="XDP13" s="0"/>
      <c r="XDQ13" s="0"/>
      <c r="XDR13" s="0"/>
      <c r="XDS13" s="0"/>
      <c r="XDT13" s="0"/>
      <c r="XDU13" s="0"/>
      <c r="XDV13" s="0"/>
      <c r="XDW13" s="0"/>
      <c r="XDX13" s="0"/>
      <c r="XDY13" s="0"/>
      <c r="XDZ13" s="0"/>
      <c r="XEA13" s="0"/>
      <c r="XEB13" s="0"/>
      <c r="XEC13" s="0"/>
      <c r="XED13" s="0"/>
      <c r="XEE13" s="0"/>
      <c r="XEF13" s="0"/>
      <c r="XEG13" s="0"/>
      <c r="XEH13" s="0"/>
      <c r="XEI13" s="0"/>
      <c r="XEJ13" s="0"/>
      <c r="XEK13" s="0"/>
      <c r="XEL13" s="0"/>
      <c r="XEM13" s="0"/>
      <c r="XEN13" s="0"/>
      <c r="XEO13" s="0"/>
      <c r="XEP13" s="0"/>
      <c r="XEQ13" s="0"/>
      <c r="XER13" s="0"/>
      <c r="XES13" s="0"/>
      <c r="XET13" s="0"/>
      <c r="XEU13" s="0"/>
      <c r="XEV13" s="0"/>
      <c r="XEW13" s="0"/>
      <c r="XEX13" s="0"/>
      <c r="XEY13" s="0"/>
      <c r="XEZ13" s="0"/>
      <c r="XFA13" s="0"/>
      <c r="XFB13" s="0"/>
      <c r="XFC13" s="0"/>
      <c r="XFD13" s="0"/>
    </row>
    <row r="14" s="5" customFormat="true" ht="12.8" hidden="false" customHeight="true" outlineLevel="0" collapsed="false">
      <c r="A14" s="16" t="s">
        <v>40</v>
      </c>
      <c r="B14" s="17" t="s">
        <v>41</v>
      </c>
      <c r="C14" s="17"/>
      <c r="D14" s="17"/>
      <c r="E14" s="17"/>
      <c r="F14" s="18" t="s">
        <v>42</v>
      </c>
      <c r="G14" s="12"/>
      <c r="R14" s="12"/>
      <c r="S14" s="12"/>
      <c r="T14" s="13"/>
      <c r="U14" s="13"/>
      <c r="WWT14" s="0"/>
      <c r="WWU14" s="0"/>
      <c r="WWV14" s="0"/>
      <c r="WWW14" s="0"/>
      <c r="WWX14" s="0"/>
      <c r="WWY14" s="0"/>
      <c r="WWZ14" s="0"/>
      <c r="WXA14" s="0"/>
      <c r="WXB14" s="0"/>
      <c r="WXC14" s="0"/>
      <c r="WXD14" s="0"/>
      <c r="WXE14" s="0"/>
      <c r="WXF14" s="0"/>
      <c r="WXG14" s="0"/>
      <c r="WXH14" s="0"/>
      <c r="WXI14" s="0"/>
      <c r="WXJ14" s="0"/>
      <c r="WXK14" s="0"/>
      <c r="WXL14" s="0"/>
      <c r="WXM14" s="0"/>
      <c r="WXN14" s="0"/>
      <c r="WXO14" s="0"/>
      <c r="WXP14" s="0"/>
      <c r="WXQ14" s="0"/>
      <c r="WXR14" s="0"/>
      <c r="WXS14" s="0"/>
      <c r="WXT14" s="0"/>
      <c r="WXU14" s="0"/>
      <c r="WXV14" s="0"/>
      <c r="WXW14" s="0"/>
      <c r="WXX14" s="0"/>
      <c r="WXY14" s="0"/>
      <c r="WXZ14" s="0"/>
      <c r="WYA14" s="0"/>
      <c r="WYB14" s="0"/>
      <c r="WYC14" s="0"/>
      <c r="WYD14" s="0"/>
      <c r="WYE14" s="0"/>
      <c r="WYF14" s="0"/>
      <c r="WYG14" s="0"/>
      <c r="WYH14" s="0"/>
      <c r="WYI14" s="0"/>
      <c r="WYJ14" s="0"/>
      <c r="WYK14" s="0"/>
      <c r="WYL14" s="0"/>
      <c r="WYM14" s="0"/>
      <c r="WYN14" s="0"/>
      <c r="WYO14" s="0"/>
      <c r="WYP14" s="0"/>
      <c r="WYQ14" s="0"/>
      <c r="WYR14" s="0"/>
      <c r="WYS14" s="0"/>
      <c r="WYT14" s="0"/>
      <c r="WYU14" s="0"/>
      <c r="WYV14" s="0"/>
      <c r="WYW14" s="0"/>
      <c r="WYX14" s="0"/>
      <c r="WYY14" s="0"/>
      <c r="WYZ14" s="0"/>
      <c r="WZA14" s="0"/>
      <c r="WZB14" s="0"/>
      <c r="WZC14" s="0"/>
      <c r="WZD14" s="0"/>
      <c r="WZE14" s="0"/>
      <c r="WZF14" s="0"/>
      <c r="WZG14" s="0"/>
      <c r="WZH14" s="0"/>
      <c r="WZI14" s="0"/>
      <c r="WZJ14" s="0"/>
      <c r="WZK14" s="0"/>
      <c r="WZL14" s="0"/>
      <c r="WZM14" s="0"/>
      <c r="WZN14" s="0"/>
      <c r="WZO14" s="0"/>
      <c r="WZP14" s="0"/>
      <c r="WZQ14" s="0"/>
      <c r="WZR14" s="0"/>
      <c r="WZS14" s="0"/>
      <c r="WZT14" s="0"/>
      <c r="WZU14" s="0"/>
      <c r="WZV14" s="0"/>
      <c r="WZW14" s="0"/>
      <c r="WZX14" s="0"/>
      <c r="WZY14" s="0"/>
      <c r="WZZ14" s="0"/>
      <c r="XAA14" s="0"/>
      <c r="XAB14" s="0"/>
      <c r="XAC14" s="0"/>
      <c r="XAD14" s="0"/>
      <c r="XAE14" s="0"/>
      <c r="XAF14" s="0"/>
      <c r="XAG14" s="0"/>
      <c r="XAH14" s="0"/>
      <c r="XAI14" s="0"/>
      <c r="XAJ14" s="0"/>
      <c r="XAK14" s="0"/>
      <c r="XAL14" s="0"/>
      <c r="XAM14" s="0"/>
      <c r="XAN14" s="0"/>
      <c r="XAO14" s="0"/>
      <c r="XAP14" s="0"/>
      <c r="XAQ14" s="0"/>
      <c r="XAR14" s="0"/>
      <c r="XAS14" s="0"/>
      <c r="XAT14" s="0"/>
      <c r="XAU14" s="0"/>
      <c r="XAV14" s="0"/>
      <c r="XAW14" s="0"/>
      <c r="XAX14" s="0"/>
      <c r="XAY14" s="0"/>
      <c r="XAZ14" s="0"/>
      <c r="XBA14" s="0"/>
      <c r="XBB14" s="0"/>
      <c r="XBC14" s="0"/>
      <c r="XBD14" s="0"/>
      <c r="XBE14" s="0"/>
      <c r="XBF14" s="0"/>
      <c r="XBG14" s="0"/>
      <c r="XBH14" s="0"/>
      <c r="XBI14" s="0"/>
      <c r="XBJ14" s="0"/>
      <c r="XBK14" s="0"/>
      <c r="XBL14" s="0"/>
      <c r="XBM14" s="0"/>
      <c r="XBN14" s="0"/>
      <c r="XBO14" s="0"/>
      <c r="XBP14" s="0"/>
      <c r="XBQ14" s="0"/>
      <c r="XBR14" s="0"/>
      <c r="XBS14" s="0"/>
      <c r="XBT14" s="0"/>
      <c r="XBU14" s="0"/>
      <c r="XBV14" s="0"/>
      <c r="XBW14" s="0"/>
      <c r="XBX14" s="0"/>
      <c r="XBY14" s="0"/>
      <c r="XBZ14" s="0"/>
      <c r="XCA14" s="0"/>
      <c r="XCB14" s="0"/>
      <c r="XCC14" s="0"/>
      <c r="XCD14" s="0"/>
      <c r="XCE14" s="0"/>
      <c r="XCF14" s="0"/>
      <c r="XCG14" s="0"/>
      <c r="XCH14" s="0"/>
      <c r="XCI14" s="0"/>
      <c r="XCJ14" s="0"/>
      <c r="XCK14" s="0"/>
      <c r="XCL14" s="0"/>
      <c r="XCM14" s="0"/>
      <c r="XCN14" s="0"/>
      <c r="XCO14" s="0"/>
      <c r="XCP14" s="0"/>
      <c r="XCQ14" s="0"/>
      <c r="XCR14" s="0"/>
      <c r="XCS14" s="0"/>
      <c r="XCT14" s="0"/>
      <c r="XCU14" s="0"/>
      <c r="XCV14" s="0"/>
      <c r="XCW14" s="0"/>
      <c r="XCX14" s="0"/>
      <c r="XCY14" s="0"/>
      <c r="XCZ14" s="0"/>
      <c r="XDA14" s="0"/>
      <c r="XDB14" s="0"/>
      <c r="XDC14" s="0"/>
      <c r="XDD14" s="0"/>
      <c r="XDE14" s="0"/>
      <c r="XDF14" s="0"/>
      <c r="XDG14" s="0"/>
      <c r="XDH14" s="0"/>
      <c r="XDI14" s="0"/>
      <c r="XDJ14" s="0"/>
      <c r="XDK14" s="0"/>
      <c r="XDL14" s="0"/>
      <c r="XDM14" s="0"/>
      <c r="XDN14" s="0"/>
      <c r="XDO14" s="0"/>
      <c r="XDP14" s="0"/>
      <c r="XDQ14" s="0"/>
      <c r="XDR14" s="0"/>
      <c r="XDS14" s="0"/>
      <c r="XDT14" s="0"/>
      <c r="XDU14" s="0"/>
      <c r="XDV14" s="0"/>
      <c r="XDW14" s="0"/>
      <c r="XDX14" s="0"/>
      <c r="XDY14" s="0"/>
      <c r="XDZ14" s="0"/>
      <c r="XEA14" s="0"/>
      <c r="XEB14" s="0"/>
      <c r="XEC14" s="0"/>
      <c r="XED14" s="0"/>
      <c r="XEE14" s="0"/>
      <c r="XEF14" s="0"/>
      <c r="XEG14" s="0"/>
      <c r="XEH14" s="0"/>
      <c r="XEI14" s="0"/>
      <c r="XEJ14" s="0"/>
      <c r="XEK14" s="0"/>
      <c r="XEL14" s="0"/>
      <c r="XEM14" s="0"/>
      <c r="XEN14" s="0"/>
      <c r="XEO14" s="0"/>
      <c r="XEP14" s="0"/>
      <c r="XEQ14" s="0"/>
      <c r="XER14" s="0"/>
      <c r="XES14" s="0"/>
      <c r="XET14" s="0"/>
      <c r="XEU14" s="0"/>
      <c r="XEV14" s="0"/>
      <c r="XEW14" s="0"/>
      <c r="XEX14" s="0"/>
      <c r="XEY14" s="0"/>
      <c r="XEZ14" s="0"/>
      <c r="XFA14" s="0"/>
      <c r="XFB14" s="0"/>
      <c r="XFC14" s="0"/>
      <c r="XFD14" s="0"/>
    </row>
    <row r="15" s="5" customFormat="true" ht="12.8" hidden="false" customHeight="false" outlineLevel="0" collapsed="false">
      <c r="A15" s="24" t="s">
        <v>43</v>
      </c>
      <c r="B15" s="25" t="s">
        <v>44</v>
      </c>
      <c r="C15" s="25"/>
      <c r="D15" s="25"/>
      <c r="E15" s="25"/>
      <c r="F15" s="18"/>
      <c r="G15" s="12"/>
      <c r="R15" s="12"/>
      <c r="S15" s="12"/>
      <c r="T15" s="13"/>
      <c r="U15" s="13"/>
      <c r="WWT15" s="0"/>
      <c r="WWU15" s="0"/>
      <c r="WWV15" s="0"/>
      <c r="WWW15" s="0"/>
      <c r="WWX15" s="0"/>
      <c r="WWY15" s="0"/>
      <c r="WWZ15" s="0"/>
      <c r="WXA15" s="0"/>
      <c r="WXB15" s="0"/>
      <c r="WXC15" s="0"/>
      <c r="WXD15" s="0"/>
      <c r="WXE15" s="0"/>
      <c r="WXF15" s="0"/>
      <c r="WXG15" s="0"/>
      <c r="WXH15" s="0"/>
      <c r="WXI15" s="0"/>
      <c r="WXJ15" s="0"/>
      <c r="WXK15" s="0"/>
      <c r="WXL15" s="0"/>
      <c r="WXM15" s="0"/>
      <c r="WXN15" s="0"/>
      <c r="WXO15" s="0"/>
      <c r="WXP15" s="0"/>
      <c r="WXQ15" s="0"/>
      <c r="WXR15" s="0"/>
      <c r="WXS15" s="0"/>
      <c r="WXT15" s="0"/>
      <c r="WXU15" s="0"/>
      <c r="WXV15" s="0"/>
      <c r="WXW15" s="0"/>
      <c r="WXX15" s="0"/>
      <c r="WXY15" s="0"/>
      <c r="WXZ15" s="0"/>
      <c r="WYA15" s="0"/>
      <c r="WYB15" s="0"/>
      <c r="WYC15" s="0"/>
      <c r="WYD15" s="0"/>
      <c r="WYE15" s="0"/>
      <c r="WYF15" s="0"/>
      <c r="WYG15" s="0"/>
      <c r="WYH15" s="0"/>
      <c r="WYI15" s="0"/>
      <c r="WYJ15" s="0"/>
      <c r="WYK15" s="0"/>
      <c r="WYL15" s="0"/>
      <c r="WYM15" s="0"/>
      <c r="WYN15" s="0"/>
      <c r="WYO15" s="0"/>
      <c r="WYP15" s="0"/>
      <c r="WYQ15" s="0"/>
      <c r="WYR15" s="0"/>
      <c r="WYS15" s="0"/>
      <c r="WYT15" s="0"/>
      <c r="WYU15" s="0"/>
      <c r="WYV15" s="0"/>
      <c r="WYW15" s="0"/>
      <c r="WYX15" s="0"/>
      <c r="WYY15" s="0"/>
      <c r="WYZ15" s="0"/>
      <c r="WZA15" s="0"/>
      <c r="WZB15" s="0"/>
      <c r="WZC15" s="0"/>
      <c r="WZD15" s="0"/>
      <c r="WZE15" s="0"/>
      <c r="WZF15" s="0"/>
      <c r="WZG15" s="0"/>
      <c r="WZH15" s="0"/>
      <c r="WZI15" s="0"/>
      <c r="WZJ15" s="0"/>
      <c r="WZK15" s="0"/>
      <c r="WZL15" s="0"/>
      <c r="WZM15" s="0"/>
      <c r="WZN15" s="0"/>
      <c r="WZO15" s="0"/>
      <c r="WZP15" s="0"/>
      <c r="WZQ15" s="0"/>
      <c r="WZR15" s="0"/>
      <c r="WZS15" s="0"/>
      <c r="WZT15" s="0"/>
      <c r="WZU15" s="0"/>
      <c r="WZV15" s="0"/>
      <c r="WZW15" s="0"/>
      <c r="WZX15" s="0"/>
      <c r="WZY15" s="0"/>
      <c r="WZZ15" s="0"/>
      <c r="XAA15" s="0"/>
      <c r="XAB15" s="0"/>
      <c r="XAC15" s="0"/>
      <c r="XAD15" s="0"/>
      <c r="XAE15" s="0"/>
      <c r="XAF15" s="0"/>
      <c r="XAG15" s="0"/>
      <c r="XAH15" s="0"/>
      <c r="XAI15" s="0"/>
      <c r="XAJ15" s="0"/>
      <c r="XAK15" s="0"/>
      <c r="XAL15" s="0"/>
      <c r="XAM15" s="0"/>
      <c r="XAN15" s="0"/>
      <c r="XAO15" s="0"/>
      <c r="XAP15" s="0"/>
      <c r="XAQ15" s="0"/>
      <c r="XAR15" s="0"/>
      <c r="XAS15" s="0"/>
      <c r="XAT15" s="0"/>
      <c r="XAU15" s="0"/>
      <c r="XAV15" s="0"/>
      <c r="XAW15" s="0"/>
      <c r="XAX15" s="0"/>
      <c r="XAY15" s="0"/>
      <c r="XAZ15" s="0"/>
      <c r="XBA15" s="0"/>
      <c r="XBB15" s="0"/>
      <c r="XBC15" s="0"/>
      <c r="XBD15" s="0"/>
      <c r="XBE15" s="0"/>
      <c r="XBF15" s="0"/>
      <c r="XBG15" s="0"/>
      <c r="XBH15" s="0"/>
      <c r="XBI15" s="0"/>
      <c r="XBJ15" s="0"/>
      <c r="XBK15" s="0"/>
      <c r="XBL15" s="0"/>
      <c r="XBM15" s="0"/>
      <c r="XBN15" s="0"/>
      <c r="XBO15" s="0"/>
      <c r="XBP15" s="0"/>
      <c r="XBQ15" s="0"/>
      <c r="XBR15" s="0"/>
      <c r="XBS15" s="0"/>
      <c r="XBT15" s="0"/>
      <c r="XBU15" s="0"/>
      <c r="XBV15" s="0"/>
      <c r="XBW15" s="0"/>
      <c r="XBX15" s="0"/>
      <c r="XBY15" s="0"/>
      <c r="XBZ15" s="0"/>
      <c r="XCA15" s="0"/>
      <c r="XCB15" s="0"/>
      <c r="XCC15" s="0"/>
      <c r="XCD15" s="0"/>
      <c r="XCE15" s="0"/>
      <c r="XCF15" s="0"/>
      <c r="XCG15" s="0"/>
      <c r="XCH15" s="0"/>
      <c r="XCI15" s="0"/>
      <c r="XCJ15" s="0"/>
      <c r="XCK15" s="0"/>
      <c r="XCL15" s="0"/>
      <c r="XCM15" s="0"/>
      <c r="XCN15" s="0"/>
      <c r="XCO15" s="0"/>
      <c r="XCP15" s="0"/>
      <c r="XCQ15" s="0"/>
      <c r="XCR15" s="0"/>
      <c r="XCS15" s="0"/>
      <c r="XCT15" s="0"/>
      <c r="XCU15" s="0"/>
      <c r="XCV15" s="0"/>
      <c r="XCW15" s="0"/>
      <c r="XCX15" s="0"/>
      <c r="XCY15" s="0"/>
      <c r="XCZ15" s="0"/>
      <c r="XDA15" s="0"/>
      <c r="XDB15" s="0"/>
      <c r="XDC15" s="0"/>
      <c r="XDD15" s="0"/>
      <c r="XDE15" s="0"/>
      <c r="XDF15" s="0"/>
      <c r="XDG15" s="0"/>
      <c r="XDH15" s="0"/>
      <c r="XDI15" s="0"/>
      <c r="XDJ15" s="0"/>
      <c r="XDK15" s="0"/>
      <c r="XDL15" s="0"/>
      <c r="XDM15" s="0"/>
      <c r="XDN15" s="0"/>
      <c r="XDO15" s="0"/>
      <c r="XDP15" s="0"/>
      <c r="XDQ15" s="0"/>
      <c r="XDR15" s="0"/>
      <c r="XDS15" s="0"/>
      <c r="XDT15" s="0"/>
      <c r="XDU15" s="0"/>
      <c r="XDV15" s="0"/>
      <c r="XDW15" s="0"/>
      <c r="XDX15" s="0"/>
      <c r="XDY15" s="0"/>
      <c r="XDZ15" s="0"/>
      <c r="XEA15" s="0"/>
      <c r="XEB15" s="0"/>
      <c r="XEC15" s="0"/>
      <c r="XED15" s="0"/>
      <c r="XEE15" s="0"/>
      <c r="XEF15" s="0"/>
      <c r="XEG15" s="0"/>
      <c r="XEH15" s="0"/>
      <c r="XEI15" s="0"/>
      <c r="XEJ15" s="0"/>
      <c r="XEK15" s="0"/>
      <c r="XEL15" s="0"/>
      <c r="XEM15" s="0"/>
      <c r="XEN15" s="0"/>
      <c r="XEO15" s="0"/>
      <c r="XEP15" s="0"/>
      <c r="XEQ15" s="0"/>
      <c r="XER15" s="0"/>
      <c r="XES15" s="0"/>
      <c r="XET15" s="0"/>
      <c r="XEU15" s="0"/>
      <c r="XEV15" s="0"/>
      <c r="XEW15" s="0"/>
      <c r="XEX15" s="0"/>
      <c r="XEY15" s="0"/>
      <c r="XEZ15" s="0"/>
      <c r="XFA15" s="0"/>
      <c r="XFB15" s="0"/>
      <c r="XFC15" s="0"/>
      <c r="XFD15" s="0"/>
    </row>
    <row r="16" s="5" customFormat="true" ht="12.8" hidden="false" customHeight="false" outlineLevel="0" collapsed="false">
      <c r="A16" s="24" t="s">
        <v>45</v>
      </c>
      <c r="B16" s="25" t="s">
        <v>46</v>
      </c>
      <c r="C16" s="25"/>
      <c r="D16" s="25"/>
      <c r="E16" s="25"/>
      <c r="F16" s="18"/>
      <c r="G16" s="12"/>
      <c r="R16" s="12"/>
      <c r="S16" s="12"/>
      <c r="T16" s="13"/>
      <c r="U16" s="13"/>
      <c r="WWT16" s="0"/>
      <c r="WWU16" s="0"/>
      <c r="WWV16" s="0"/>
      <c r="WWW16" s="0"/>
      <c r="WWX16" s="0"/>
      <c r="WWY16" s="0"/>
      <c r="WWZ16" s="0"/>
      <c r="WXA16" s="0"/>
      <c r="WXB16" s="0"/>
      <c r="WXC16" s="0"/>
      <c r="WXD16" s="0"/>
      <c r="WXE16" s="0"/>
      <c r="WXF16" s="0"/>
      <c r="WXG16" s="0"/>
      <c r="WXH16" s="0"/>
      <c r="WXI16" s="0"/>
      <c r="WXJ16" s="0"/>
      <c r="WXK16" s="0"/>
      <c r="WXL16" s="0"/>
      <c r="WXM16" s="0"/>
      <c r="WXN16" s="0"/>
      <c r="WXO16" s="0"/>
      <c r="WXP16" s="0"/>
      <c r="WXQ16" s="0"/>
      <c r="WXR16" s="0"/>
      <c r="WXS16" s="0"/>
      <c r="WXT16" s="0"/>
      <c r="WXU16" s="0"/>
      <c r="WXV16" s="0"/>
      <c r="WXW16" s="0"/>
      <c r="WXX16" s="0"/>
      <c r="WXY16" s="0"/>
      <c r="WXZ16" s="0"/>
      <c r="WYA16" s="0"/>
      <c r="WYB16" s="0"/>
      <c r="WYC16" s="0"/>
      <c r="WYD16" s="0"/>
      <c r="WYE16" s="0"/>
      <c r="WYF16" s="0"/>
      <c r="WYG16" s="0"/>
      <c r="WYH16" s="0"/>
      <c r="WYI16" s="0"/>
      <c r="WYJ16" s="0"/>
      <c r="WYK16" s="0"/>
      <c r="WYL16" s="0"/>
      <c r="WYM16" s="0"/>
      <c r="WYN16" s="0"/>
      <c r="WYO16" s="0"/>
      <c r="WYP16" s="0"/>
      <c r="WYQ16" s="0"/>
      <c r="WYR16" s="0"/>
      <c r="WYS16" s="0"/>
      <c r="WYT16" s="0"/>
      <c r="WYU16" s="0"/>
      <c r="WYV16" s="0"/>
      <c r="WYW16" s="0"/>
      <c r="WYX16" s="0"/>
      <c r="WYY16" s="0"/>
      <c r="WYZ16" s="0"/>
      <c r="WZA16" s="0"/>
      <c r="WZB16" s="0"/>
      <c r="WZC16" s="0"/>
      <c r="WZD16" s="0"/>
      <c r="WZE16" s="0"/>
      <c r="WZF16" s="0"/>
      <c r="WZG16" s="0"/>
      <c r="WZH16" s="0"/>
      <c r="WZI16" s="0"/>
      <c r="WZJ16" s="0"/>
      <c r="WZK16" s="0"/>
      <c r="WZL16" s="0"/>
      <c r="WZM16" s="0"/>
      <c r="WZN16" s="0"/>
      <c r="WZO16" s="0"/>
      <c r="WZP16" s="0"/>
      <c r="WZQ16" s="0"/>
      <c r="WZR16" s="0"/>
      <c r="WZS16" s="0"/>
      <c r="WZT16" s="0"/>
      <c r="WZU16" s="0"/>
      <c r="WZV16" s="0"/>
      <c r="WZW16" s="0"/>
      <c r="WZX16" s="0"/>
      <c r="WZY16" s="0"/>
      <c r="WZZ16" s="0"/>
      <c r="XAA16" s="0"/>
      <c r="XAB16" s="0"/>
      <c r="XAC16" s="0"/>
      <c r="XAD16" s="0"/>
      <c r="XAE16" s="0"/>
      <c r="XAF16" s="0"/>
      <c r="XAG16" s="0"/>
      <c r="XAH16" s="0"/>
      <c r="XAI16" s="0"/>
      <c r="XAJ16" s="0"/>
      <c r="XAK16" s="0"/>
      <c r="XAL16" s="0"/>
      <c r="XAM16" s="0"/>
      <c r="XAN16" s="0"/>
      <c r="XAO16" s="0"/>
      <c r="XAP16" s="0"/>
      <c r="XAQ16" s="0"/>
      <c r="XAR16" s="0"/>
      <c r="XAS16" s="0"/>
      <c r="XAT16" s="0"/>
      <c r="XAU16" s="0"/>
      <c r="XAV16" s="0"/>
      <c r="XAW16" s="0"/>
      <c r="XAX16" s="0"/>
      <c r="XAY16" s="0"/>
      <c r="XAZ16" s="0"/>
      <c r="XBA16" s="0"/>
      <c r="XBB16" s="0"/>
      <c r="XBC16" s="0"/>
      <c r="XBD16" s="0"/>
      <c r="XBE16" s="0"/>
      <c r="XBF16" s="0"/>
      <c r="XBG16" s="0"/>
      <c r="XBH16" s="0"/>
      <c r="XBI16" s="0"/>
      <c r="XBJ16" s="0"/>
      <c r="XBK16" s="0"/>
      <c r="XBL16" s="0"/>
      <c r="XBM16" s="0"/>
      <c r="XBN16" s="0"/>
      <c r="XBO16" s="0"/>
      <c r="XBP16" s="0"/>
      <c r="XBQ16" s="0"/>
      <c r="XBR16" s="0"/>
      <c r="XBS16" s="0"/>
      <c r="XBT16" s="0"/>
      <c r="XBU16" s="0"/>
      <c r="XBV16" s="0"/>
      <c r="XBW16" s="0"/>
      <c r="XBX16" s="0"/>
      <c r="XBY16" s="0"/>
      <c r="XBZ16" s="0"/>
      <c r="XCA16" s="0"/>
      <c r="XCB16" s="0"/>
      <c r="XCC16" s="0"/>
      <c r="XCD16" s="0"/>
      <c r="XCE16" s="0"/>
      <c r="XCF16" s="0"/>
      <c r="XCG16" s="0"/>
      <c r="XCH16" s="0"/>
      <c r="XCI16" s="0"/>
      <c r="XCJ16" s="0"/>
      <c r="XCK16" s="0"/>
      <c r="XCL16" s="0"/>
      <c r="XCM16" s="0"/>
      <c r="XCN16" s="0"/>
      <c r="XCO16" s="0"/>
      <c r="XCP16" s="0"/>
      <c r="XCQ16" s="0"/>
      <c r="XCR16" s="0"/>
      <c r="XCS16" s="0"/>
      <c r="XCT16" s="0"/>
      <c r="XCU16" s="0"/>
      <c r="XCV16" s="0"/>
      <c r="XCW16" s="0"/>
      <c r="XCX16" s="0"/>
      <c r="XCY16" s="0"/>
      <c r="XCZ16" s="0"/>
      <c r="XDA16" s="0"/>
      <c r="XDB16" s="0"/>
      <c r="XDC16" s="0"/>
      <c r="XDD16" s="0"/>
      <c r="XDE16" s="0"/>
      <c r="XDF16" s="0"/>
      <c r="XDG16" s="0"/>
      <c r="XDH16" s="0"/>
      <c r="XDI16" s="0"/>
      <c r="XDJ16" s="0"/>
      <c r="XDK16" s="0"/>
      <c r="XDL16" s="0"/>
      <c r="XDM16" s="0"/>
      <c r="XDN16" s="0"/>
      <c r="XDO16" s="0"/>
      <c r="XDP16" s="0"/>
      <c r="XDQ16" s="0"/>
      <c r="XDR16" s="0"/>
      <c r="XDS16" s="0"/>
      <c r="XDT16" s="0"/>
      <c r="XDU16" s="0"/>
      <c r="XDV16" s="0"/>
      <c r="XDW16" s="0"/>
      <c r="XDX16" s="0"/>
      <c r="XDY16" s="0"/>
      <c r="XDZ16" s="0"/>
      <c r="XEA16" s="0"/>
      <c r="XEB16" s="0"/>
      <c r="XEC16" s="0"/>
      <c r="XED16" s="0"/>
      <c r="XEE16" s="0"/>
      <c r="XEF16" s="0"/>
      <c r="XEG16" s="0"/>
      <c r="XEH16" s="0"/>
      <c r="XEI16" s="0"/>
      <c r="XEJ16" s="0"/>
      <c r="XEK16" s="0"/>
      <c r="XEL16" s="0"/>
      <c r="XEM16" s="0"/>
      <c r="XEN16" s="0"/>
      <c r="XEO16" s="0"/>
      <c r="XEP16" s="0"/>
      <c r="XEQ16" s="0"/>
      <c r="XER16" s="0"/>
      <c r="XES16" s="0"/>
      <c r="XET16" s="0"/>
      <c r="XEU16" s="0"/>
      <c r="XEV16" s="0"/>
      <c r="XEW16" s="0"/>
      <c r="XEX16" s="0"/>
      <c r="XEY16" s="0"/>
      <c r="XEZ16" s="0"/>
      <c r="XFA16" s="0"/>
      <c r="XFB16" s="0"/>
      <c r="XFC16" s="0"/>
      <c r="XFD16" s="0"/>
    </row>
    <row r="17" s="5" customFormat="true" ht="12.8" hidden="false" customHeight="false" outlineLevel="0" collapsed="false">
      <c r="A17" s="24" t="s">
        <v>47</v>
      </c>
      <c r="B17" s="25" t="s">
        <v>48</v>
      </c>
      <c r="C17" s="25"/>
      <c r="D17" s="25"/>
      <c r="E17" s="25"/>
      <c r="F17" s="18"/>
      <c r="G17" s="12"/>
      <c r="R17" s="12"/>
      <c r="S17" s="12"/>
      <c r="T17" s="13"/>
      <c r="U17" s="13"/>
      <c r="WWT17" s="0"/>
      <c r="WWU17" s="0"/>
      <c r="WWV17" s="0"/>
      <c r="WWW17" s="0"/>
      <c r="WWX17" s="0"/>
      <c r="WWY17" s="0"/>
      <c r="WWZ17" s="0"/>
      <c r="WXA17" s="0"/>
      <c r="WXB17" s="0"/>
      <c r="WXC17" s="0"/>
      <c r="WXD17" s="0"/>
      <c r="WXE17" s="0"/>
      <c r="WXF17" s="0"/>
      <c r="WXG17" s="0"/>
      <c r="WXH17" s="0"/>
      <c r="WXI17" s="0"/>
      <c r="WXJ17" s="0"/>
      <c r="WXK17" s="0"/>
      <c r="WXL17" s="0"/>
      <c r="WXM17" s="0"/>
      <c r="WXN17" s="0"/>
      <c r="WXO17" s="0"/>
      <c r="WXP17" s="0"/>
      <c r="WXQ17" s="0"/>
      <c r="WXR17" s="0"/>
      <c r="WXS17" s="0"/>
      <c r="WXT17" s="0"/>
      <c r="WXU17" s="0"/>
      <c r="WXV17" s="0"/>
      <c r="WXW17" s="0"/>
      <c r="WXX17" s="0"/>
      <c r="WXY17" s="0"/>
      <c r="WXZ17" s="0"/>
      <c r="WYA17" s="0"/>
      <c r="WYB17" s="0"/>
      <c r="WYC17" s="0"/>
      <c r="WYD17" s="0"/>
      <c r="WYE17" s="0"/>
      <c r="WYF17" s="0"/>
      <c r="WYG17" s="0"/>
      <c r="WYH17" s="0"/>
      <c r="WYI17" s="0"/>
      <c r="WYJ17" s="0"/>
      <c r="WYK17" s="0"/>
      <c r="WYL17" s="0"/>
      <c r="WYM17" s="0"/>
      <c r="WYN17" s="0"/>
      <c r="WYO17" s="0"/>
      <c r="WYP17" s="0"/>
      <c r="WYQ17" s="0"/>
      <c r="WYR17" s="0"/>
      <c r="WYS17" s="0"/>
      <c r="WYT17" s="0"/>
      <c r="WYU17" s="0"/>
      <c r="WYV17" s="0"/>
      <c r="WYW17" s="0"/>
      <c r="WYX17" s="0"/>
      <c r="WYY17" s="0"/>
      <c r="WYZ17" s="0"/>
      <c r="WZA17" s="0"/>
      <c r="WZB17" s="0"/>
      <c r="WZC17" s="0"/>
      <c r="WZD17" s="0"/>
      <c r="WZE17" s="0"/>
      <c r="WZF17" s="0"/>
      <c r="WZG17" s="0"/>
      <c r="WZH17" s="0"/>
      <c r="WZI17" s="0"/>
      <c r="WZJ17" s="0"/>
      <c r="WZK17" s="0"/>
      <c r="WZL17" s="0"/>
      <c r="WZM17" s="0"/>
      <c r="WZN17" s="0"/>
      <c r="WZO17" s="0"/>
      <c r="WZP17" s="0"/>
      <c r="WZQ17" s="0"/>
      <c r="WZR17" s="0"/>
      <c r="WZS17" s="0"/>
      <c r="WZT17" s="0"/>
      <c r="WZU17" s="0"/>
      <c r="WZV17" s="0"/>
      <c r="WZW17" s="0"/>
      <c r="WZX17" s="0"/>
      <c r="WZY17" s="0"/>
      <c r="WZZ17" s="0"/>
      <c r="XAA17" s="0"/>
      <c r="XAB17" s="0"/>
      <c r="XAC17" s="0"/>
      <c r="XAD17" s="0"/>
      <c r="XAE17" s="0"/>
      <c r="XAF17" s="0"/>
      <c r="XAG17" s="0"/>
      <c r="XAH17" s="0"/>
      <c r="XAI17" s="0"/>
      <c r="XAJ17" s="0"/>
      <c r="XAK17" s="0"/>
      <c r="XAL17" s="0"/>
      <c r="XAM17" s="0"/>
      <c r="XAN17" s="0"/>
      <c r="XAO17" s="0"/>
      <c r="XAP17" s="0"/>
      <c r="XAQ17" s="0"/>
      <c r="XAR17" s="0"/>
      <c r="XAS17" s="0"/>
      <c r="XAT17" s="0"/>
      <c r="XAU17" s="0"/>
      <c r="XAV17" s="0"/>
      <c r="XAW17" s="0"/>
      <c r="XAX17" s="0"/>
      <c r="XAY17" s="0"/>
      <c r="XAZ17" s="0"/>
      <c r="XBA17" s="0"/>
      <c r="XBB17" s="0"/>
      <c r="XBC17" s="0"/>
      <c r="XBD17" s="0"/>
      <c r="XBE17" s="0"/>
      <c r="XBF17" s="0"/>
      <c r="XBG17" s="0"/>
      <c r="XBH17" s="0"/>
      <c r="XBI17" s="0"/>
      <c r="XBJ17" s="0"/>
      <c r="XBK17" s="0"/>
      <c r="XBL17" s="0"/>
      <c r="XBM17" s="0"/>
      <c r="XBN17" s="0"/>
      <c r="XBO17" s="0"/>
      <c r="XBP17" s="0"/>
      <c r="XBQ17" s="0"/>
      <c r="XBR17" s="0"/>
      <c r="XBS17" s="0"/>
      <c r="XBT17" s="0"/>
      <c r="XBU17" s="0"/>
      <c r="XBV17" s="0"/>
      <c r="XBW17" s="0"/>
      <c r="XBX17" s="0"/>
      <c r="XBY17" s="0"/>
      <c r="XBZ17" s="0"/>
      <c r="XCA17" s="0"/>
      <c r="XCB17" s="0"/>
      <c r="XCC17" s="0"/>
      <c r="XCD17" s="0"/>
      <c r="XCE17" s="0"/>
      <c r="XCF17" s="0"/>
      <c r="XCG17" s="0"/>
      <c r="XCH17" s="0"/>
      <c r="XCI17" s="0"/>
      <c r="XCJ17" s="0"/>
      <c r="XCK17" s="0"/>
      <c r="XCL17" s="0"/>
      <c r="XCM17" s="0"/>
      <c r="XCN17" s="0"/>
      <c r="XCO17" s="0"/>
      <c r="XCP17" s="0"/>
      <c r="XCQ17" s="0"/>
      <c r="XCR17" s="0"/>
      <c r="XCS17" s="0"/>
      <c r="XCT17" s="0"/>
      <c r="XCU17" s="0"/>
      <c r="XCV17" s="0"/>
      <c r="XCW17" s="0"/>
      <c r="XCX17" s="0"/>
      <c r="XCY17" s="0"/>
      <c r="XCZ17" s="0"/>
      <c r="XDA17" s="0"/>
      <c r="XDB17" s="0"/>
      <c r="XDC17" s="0"/>
      <c r="XDD17" s="0"/>
      <c r="XDE17" s="0"/>
      <c r="XDF17" s="0"/>
      <c r="XDG17" s="0"/>
      <c r="XDH17" s="0"/>
      <c r="XDI17" s="0"/>
      <c r="XDJ17" s="0"/>
      <c r="XDK17" s="0"/>
      <c r="XDL17" s="0"/>
      <c r="XDM17" s="0"/>
      <c r="XDN17" s="0"/>
      <c r="XDO17" s="0"/>
      <c r="XDP17" s="0"/>
      <c r="XDQ17" s="0"/>
      <c r="XDR17" s="0"/>
      <c r="XDS17" s="0"/>
      <c r="XDT17" s="0"/>
      <c r="XDU17" s="0"/>
      <c r="XDV17" s="0"/>
      <c r="XDW17" s="0"/>
      <c r="XDX17" s="0"/>
      <c r="XDY17" s="0"/>
      <c r="XDZ17" s="0"/>
      <c r="XEA17" s="0"/>
      <c r="XEB17" s="0"/>
      <c r="XEC17" s="0"/>
      <c r="XED17" s="0"/>
      <c r="XEE17" s="0"/>
      <c r="XEF17" s="0"/>
      <c r="XEG17" s="0"/>
      <c r="XEH17" s="0"/>
      <c r="XEI17" s="0"/>
      <c r="XEJ17" s="0"/>
      <c r="XEK17" s="0"/>
      <c r="XEL17" s="0"/>
      <c r="XEM17" s="0"/>
      <c r="XEN17" s="0"/>
      <c r="XEO17" s="0"/>
      <c r="XEP17" s="0"/>
      <c r="XEQ17" s="0"/>
      <c r="XER17" s="0"/>
      <c r="XES17" s="0"/>
      <c r="XET17" s="0"/>
      <c r="XEU17" s="0"/>
      <c r="XEV17" s="0"/>
      <c r="XEW17" s="0"/>
      <c r="XEX17" s="0"/>
      <c r="XEY17" s="0"/>
      <c r="XEZ17" s="0"/>
      <c r="XFA17" s="0"/>
      <c r="XFB17" s="0"/>
      <c r="XFC17" s="0"/>
      <c r="XFD17" s="0"/>
    </row>
    <row r="18" s="5" customFormat="true" ht="12.8" hidden="false" customHeight="false" outlineLevel="0" collapsed="false">
      <c r="A18" s="24" t="s">
        <v>49</v>
      </c>
      <c r="B18" s="25" t="s">
        <v>50</v>
      </c>
      <c r="C18" s="25"/>
      <c r="D18" s="25"/>
      <c r="E18" s="25"/>
      <c r="F18" s="18"/>
      <c r="G18" s="12"/>
      <c r="R18" s="12"/>
      <c r="S18" s="12"/>
      <c r="T18" s="13"/>
      <c r="U18" s="13"/>
      <c r="WWT18" s="0"/>
      <c r="WWU18" s="0"/>
      <c r="WWV18" s="0"/>
      <c r="WWW18" s="0"/>
      <c r="WWX18" s="0"/>
      <c r="WWY18" s="0"/>
      <c r="WWZ18" s="0"/>
      <c r="WXA18" s="0"/>
      <c r="WXB18" s="0"/>
      <c r="WXC18" s="0"/>
      <c r="WXD18" s="0"/>
      <c r="WXE18" s="0"/>
      <c r="WXF18" s="0"/>
      <c r="WXG18" s="0"/>
      <c r="WXH18" s="0"/>
      <c r="WXI18" s="0"/>
      <c r="WXJ18" s="0"/>
      <c r="WXK18" s="0"/>
      <c r="WXL18" s="0"/>
      <c r="WXM18" s="0"/>
      <c r="WXN18" s="0"/>
      <c r="WXO18" s="0"/>
      <c r="WXP18" s="0"/>
      <c r="WXQ18" s="0"/>
      <c r="WXR18" s="0"/>
      <c r="WXS18" s="0"/>
      <c r="WXT18" s="0"/>
      <c r="WXU18" s="0"/>
      <c r="WXV18" s="0"/>
      <c r="WXW18" s="0"/>
      <c r="WXX18" s="0"/>
      <c r="WXY18" s="0"/>
      <c r="WXZ18" s="0"/>
      <c r="WYA18" s="0"/>
      <c r="WYB18" s="0"/>
      <c r="WYC18" s="0"/>
      <c r="WYD18" s="0"/>
      <c r="WYE18" s="0"/>
      <c r="WYF18" s="0"/>
      <c r="WYG18" s="0"/>
      <c r="WYH18" s="0"/>
      <c r="WYI18" s="0"/>
      <c r="WYJ18" s="0"/>
      <c r="WYK18" s="0"/>
      <c r="WYL18" s="0"/>
      <c r="WYM18" s="0"/>
      <c r="WYN18" s="0"/>
      <c r="WYO18" s="0"/>
      <c r="WYP18" s="0"/>
      <c r="WYQ18" s="0"/>
      <c r="WYR18" s="0"/>
      <c r="WYS18" s="0"/>
      <c r="WYT18" s="0"/>
      <c r="WYU18" s="0"/>
      <c r="WYV18" s="0"/>
      <c r="WYW18" s="0"/>
      <c r="WYX18" s="0"/>
      <c r="WYY18" s="0"/>
      <c r="WYZ18" s="0"/>
      <c r="WZA18" s="0"/>
      <c r="WZB18" s="0"/>
      <c r="WZC18" s="0"/>
      <c r="WZD18" s="0"/>
      <c r="WZE18" s="0"/>
      <c r="WZF18" s="0"/>
      <c r="WZG18" s="0"/>
      <c r="WZH18" s="0"/>
      <c r="WZI18" s="0"/>
      <c r="WZJ18" s="0"/>
      <c r="WZK18" s="0"/>
      <c r="WZL18" s="0"/>
      <c r="WZM18" s="0"/>
      <c r="WZN18" s="0"/>
      <c r="WZO18" s="0"/>
      <c r="WZP18" s="0"/>
      <c r="WZQ18" s="0"/>
      <c r="WZR18" s="0"/>
      <c r="WZS18" s="0"/>
      <c r="WZT18" s="0"/>
      <c r="WZU18" s="0"/>
      <c r="WZV18" s="0"/>
      <c r="WZW18" s="0"/>
      <c r="WZX18" s="0"/>
      <c r="WZY18" s="0"/>
      <c r="WZZ18" s="0"/>
      <c r="XAA18" s="0"/>
      <c r="XAB18" s="0"/>
      <c r="XAC18" s="0"/>
      <c r="XAD18" s="0"/>
      <c r="XAE18" s="0"/>
      <c r="XAF18" s="0"/>
      <c r="XAG18" s="0"/>
      <c r="XAH18" s="0"/>
      <c r="XAI18" s="0"/>
      <c r="XAJ18" s="0"/>
      <c r="XAK18" s="0"/>
      <c r="XAL18" s="0"/>
      <c r="XAM18" s="0"/>
      <c r="XAN18" s="0"/>
      <c r="XAO18" s="0"/>
      <c r="XAP18" s="0"/>
      <c r="XAQ18" s="0"/>
      <c r="XAR18" s="0"/>
      <c r="XAS18" s="0"/>
      <c r="XAT18" s="0"/>
      <c r="XAU18" s="0"/>
      <c r="XAV18" s="0"/>
      <c r="XAW18" s="0"/>
      <c r="XAX18" s="0"/>
      <c r="XAY18" s="0"/>
      <c r="XAZ18" s="0"/>
      <c r="XBA18" s="0"/>
      <c r="XBB18" s="0"/>
      <c r="XBC18" s="0"/>
      <c r="XBD18" s="0"/>
      <c r="XBE18" s="0"/>
      <c r="XBF18" s="0"/>
      <c r="XBG18" s="0"/>
      <c r="XBH18" s="0"/>
      <c r="XBI18" s="0"/>
      <c r="XBJ18" s="0"/>
      <c r="XBK18" s="0"/>
      <c r="XBL18" s="0"/>
      <c r="XBM18" s="0"/>
      <c r="XBN18" s="0"/>
      <c r="XBO18" s="0"/>
      <c r="XBP18" s="0"/>
      <c r="XBQ18" s="0"/>
      <c r="XBR18" s="0"/>
      <c r="XBS18" s="0"/>
      <c r="XBT18" s="0"/>
      <c r="XBU18" s="0"/>
      <c r="XBV18" s="0"/>
      <c r="XBW18" s="0"/>
      <c r="XBX18" s="0"/>
      <c r="XBY18" s="0"/>
      <c r="XBZ18" s="0"/>
      <c r="XCA18" s="0"/>
      <c r="XCB18" s="0"/>
      <c r="XCC18" s="0"/>
      <c r="XCD18" s="0"/>
      <c r="XCE18" s="0"/>
      <c r="XCF18" s="0"/>
      <c r="XCG18" s="0"/>
      <c r="XCH18" s="0"/>
      <c r="XCI18" s="0"/>
      <c r="XCJ18" s="0"/>
      <c r="XCK18" s="0"/>
      <c r="XCL18" s="0"/>
      <c r="XCM18" s="0"/>
      <c r="XCN18" s="0"/>
      <c r="XCO18" s="0"/>
      <c r="XCP18" s="0"/>
      <c r="XCQ18" s="0"/>
      <c r="XCR18" s="0"/>
      <c r="XCS18" s="0"/>
      <c r="XCT18" s="0"/>
      <c r="XCU18" s="0"/>
      <c r="XCV18" s="0"/>
      <c r="XCW18" s="0"/>
      <c r="XCX18" s="0"/>
      <c r="XCY18" s="0"/>
      <c r="XCZ18" s="0"/>
      <c r="XDA18" s="0"/>
      <c r="XDB18" s="0"/>
      <c r="XDC18" s="0"/>
      <c r="XDD18" s="0"/>
      <c r="XDE18" s="0"/>
      <c r="XDF18" s="0"/>
      <c r="XDG18" s="0"/>
      <c r="XDH18" s="0"/>
      <c r="XDI18" s="0"/>
      <c r="XDJ18" s="0"/>
      <c r="XDK18" s="0"/>
      <c r="XDL18" s="0"/>
      <c r="XDM18" s="0"/>
      <c r="XDN18" s="0"/>
      <c r="XDO18" s="0"/>
      <c r="XDP18" s="0"/>
      <c r="XDQ18" s="0"/>
      <c r="XDR18" s="0"/>
      <c r="XDS18" s="0"/>
      <c r="XDT18" s="0"/>
      <c r="XDU18" s="0"/>
      <c r="XDV18" s="0"/>
      <c r="XDW18" s="0"/>
      <c r="XDX18" s="0"/>
      <c r="XDY18" s="0"/>
      <c r="XDZ18" s="0"/>
      <c r="XEA18" s="0"/>
      <c r="XEB18" s="0"/>
      <c r="XEC18" s="0"/>
      <c r="XED18" s="0"/>
      <c r="XEE18" s="0"/>
      <c r="XEF18" s="0"/>
      <c r="XEG18" s="0"/>
      <c r="XEH18" s="0"/>
      <c r="XEI18" s="0"/>
      <c r="XEJ18" s="0"/>
      <c r="XEK18" s="0"/>
      <c r="XEL18" s="0"/>
      <c r="XEM18" s="0"/>
      <c r="XEN18" s="0"/>
      <c r="XEO18" s="0"/>
      <c r="XEP18" s="0"/>
      <c r="XEQ18" s="0"/>
      <c r="XER18" s="0"/>
      <c r="XES18" s="0"/>
      <c r="XET18" s="0"/>
      <c r="XEU18" s="0"/>
      <c r="XEV18" s="0"/>
      <c r="XEW18" s="0"/>
      <c r="XEX18" s="0"/>
      <c r="XEY18" s="0"/>
      <c r="XEZ18" s="0"/>
      <c r="XFA18" s="0"/>
      <c r="XFB18" s="0"/>
      <c r="XFC18" s="0"/>
      <c r="XFD18" s="0"/>
    </row>
    <row r="19" s="5" customFormat="true" ht="12.8" hidden="false" customHeight="false" outlineLevel="0" collapsed="false">
      <c r="A19" s="32" t="s">
        <v>51</v>
      </c>
      <c r="B19" s="33" t="s">
        <v>52</v>
      </c>
      <c r="C19" s="33"/>
      <c r="D19" s="33"/>
      <c r="E19" s="33"/>
      <c r="F19" s="18"/>
      <c r="G19" s="12"/>
      <c r="R19" s="12"/>
      <c r="S19" s="12"/>
      <c r="T19" s="13"/>
      <c r="U19" s="13"/>
      <c r="WWT19" s="0"/>
      <c r="WWU19" s="0"/>
      <c r="WWV19" s="0"/>
      <c r="WWW19" s="0"/>
      <c r="WWX19" s="0"/>
      <c r="WWY19" s="0"/>
      <c r="WWZ19" s="0"/>
      <c r="WXA19" s="0"/>
      <c r="WXB19" s="0"/>
      <c r="WXC19" s="0"/>
      <c r="WXD19" s="0"/>
      <c r="WXE19" s="0"/>
      <c r="WXF19" s="0"/>
      <c r="WXG19" s="0"/>
      <c r="WXH19" s="0"/>
      <c r="WXI19" s="0"/>
      <c r="WXJ19" s="0"/>
      <c r="WXK19" s="0"/>
      <c r="WXL19" s="0"/>
      <c r="WXM19" s="0"/>
      <c r="WXN19" s="0"/>
      <c r="WXO19" s="0"/>
      <c r="WXP19" s="0"/>
      <c r="WXQ19" s="0"/>
      <c r="WXR19" s="0"/>
      <c r="WXS19" s="0"/>
      <c r="WXT19" s="0"/>
      <c r="WXU19" s="0"/>
      <c r="WXV19" s="0"/>
      <c r="WXW19" s="0"/>
      <c r="WXX19" s="0"/>
      <c r="WXY19" s="0"/>
      <c r="WXZ19" s="0"/>
      <c r="WYA19" s="0"/>
      <c r="WYB19" s="0"/>
      <c r="WYC19" s="0"/>
      <c r="WYD19" s="0"/>
      <c r="WYE19" s="0"/>
      <c r="WYF19" s="0"/>
      <c r="WYG19" s="0"/>
      <c r="WYH19" s="0"/>
      <c r="WYI19" s="0"/>
      <c r="WYJ19" s="0"/>
      <c r="WYK19" s="0"/>
      <c r="WYL19" s="0"/>
      <c r="WYM19" s="0"/>
      <c r="WYN19" s="0"/>
      <c r="WYO19" s="0"/>
      <c r="WYP19" s="0"/>
      <c r="WYQ19" s="0"/>
      <c r="WYR19" s="0"/>
      <c r="WYS19" s="0"/>
      <c r="WYT19" s="0"/>
      <c r="WYU19" s="0"/>
      <c r="WYV19" s="0"/>
      <c r="WYW19" s="0"/>
      <c r="WYX19" s="0"/>
      <c r="WYY19" s="0"/>
      <c r="WYZ19" s="0"/>
      <c r="WZA19" s="0"/>
      <c r="WZB19" s="0"/>
      <c r="WZC19" s="0"/>
      <c r="WZD19" s="0"/>
      <c r="WZE19" s="0"/>
      <c r="WZF19" s="0"/>
      <c r="WZG19" s="0"/>
      <c r="WZH19" s="0"/>
      <c r="WZI19" s="0"/>
      <c r="WZJ19" s="0"/>
      <c r="WZK19" s="0"/>
      <c r="WZL19" s="0"/>
      <c r="WZM19" s="0"/>
      <c r="WZN19" s="0"/>
      <c r="WZO19" s="0"/>
      <c r="WZP19" s="0"/>
      <c r="WZQ19" s="0"/>
      <c r="WZR19" s="0"/>
      <c r="WZS19" s="0"/>
      <c r="WZT19" s="0"/>
      <c r="WZU19" s="0"/>
      <c r="WZV19" s="0"/>
      <c r="WZW19" s="0"/>
      <c r="WZX19" s="0"/>
      <c r="WZY19" s="0"/>
      <c r="WZZ19" s="0"/>
      <c r="XAA19" s="0"/>
      <c r="XAB19" s="0"/>
      <c r="XAC19" s="0"/>
      <c r="XAD19" s="0"/>
      <c r="XAE19" s="0"/>
      <c r="XAF19" s="0"/>
      <c r="XAG19" s="0"/>
      <c r="XAH19" s="0"/>
      <c r="XAI19" s="0"/>
      <c r="XAJ19" s="0"/>
      <c r="XAK19" s="0"/>
      <c r="XAL19" s="0"/>
      <c r="XAM19" s="0"/>
      <c r="XAN19" s="0"/>
      <c r="XAO19" s="0"/>
      <c r="XAP19" s="0"/>
      <c r="XAQ19" s="0"/>
      <c r="XAR19" s="0"/>
      <c r="XAS19" s="0"/>
      <c r="XAT19" s="0"/>
      <c r="XAU19" s="0"/>
      <c r="XAV19" s="0"/>
      <c r="XAW19" s="0"/>
      <c r="XAX19" s="0"/>
      <c r="XAY19" s="0"/>
      <c r="XAZ19" s="0"/>
      <c r="XBA19" s="0"/>
      <c r="XBB19" s="0"/>
      <c r="XBC19" s="0"/>
      <c r="XBD19" s="0"/>
      <c r="XBE19" s="0"/>
      <c r="XBF19" s="0"/>
      <c r="XBG19" s="0"/>
      <c r="XBH19" s="0"/>
      <c r="XBI19" s="0"/>
      <c r="XBJ19" s="0"/>
      <c r="XBK19" s="0"/>
      <c r="XBL19" s="0"/>
      <c r="XBM19" s="0"/>
      <c r="XBN19" s="0"/>
      <c r="XBO19" s="0"/>
      <c r="XBP19" s="0"/>
      <c r="XBQ19" s="0"/>
      <c r="XBR19" s="0"/>
      <c r="XBS19" s="0"/>
      <c r="XBT19" s="0"/>
      <c r="XBU19" s="0"/>
      <c r="XBV19" s="0"/>
      <c r="XBW19" s="0"/>
      <c r="XBX19" s="0"/>
      <c r="XBY19" s="0"/>
      <c r="XBZ19" s="0"/>
      <c r="XCA19" s="0"/>
      <c r="XCB19" s="0"/>
      <c r="XCC19" s="0"/>
      <c r="XCD19" s="0"/>
      <c r="XCE19" s="0"/>
      <c r="XCF19" s="0"/>
      <c r="XCG19" s="0"/>
      <c r="XCH19" s="0"/>
      <c r="XCI19" s="0"/>
      <c r="XCJ19" s="0"/>
      <c r="XCK19" s="0"/>
      <c r="XCL19" s="0"/>
      <c r="XCM19" s="0"/>
      <c r="XCN19" s="0"/>
      <c r="XCO19" s="0"/>
      <c r="XCP19" s="0"/>
      <c r="XCQ19" s="0"/>
      <c r="XCR19" s="0"/>
      <c r="XCS19" s="0"/>
      <c r="XCT19" s="0"/>
      <c r="XCU19" s="0"/>
      <c r="XCV19" s="0"/>
      <c r="XCW19" s="0"/>
      <c r="XCX19" s="0"/>
      <c r="XCY19" s="0"/>
      <c r="XCZ19" s="0"/>
      <c r="XDA19" s="0"/>
      <c r="XDB19" s="0"/>
      <c r="XDC19" s="0"/>
      <c r="XDD19" s="0"/>
      <c r="XDE19" s="0"/>
      <c r="XDF19" s="0"/>
      <c r="XDG19" s="0"/>
      <c r="XDH19" s="0"/>
      <c r="XDI19" s="0"/>
      <c r="XDJ19" s="0"/>
      <c r="XDK19" s="0"/>
      <c r="XDL19" s="0"/>
      <c r="XDM19" s="0"/>
      <c r="XDN19" s="0"/>
      <c r="XDO19" s="0"/>
      <c r="XDP19" s="0"/>
      <c r="XDQ19" s="0"/>
      <c r="XDR19" s="0"/>
      <c r="XDS19" s="0"/>
      <c r="XDT19" s="0"/>
      <c r="XDU19" s="0"/>
      <c r="XDV19" s="0"/>
      <c r="XDW19" s="0"/>
      <c r="XDX19" s="0"/>
      <c r="XDY19" s="0"/>
      <c r="XDZ19" s="0"/>
      <c r="XEA19" s="0"/>
      <c r="XEB19" s="0"/>
      <c r="XEC19" s="0"/>
      <c r="XED19" s="0"/>
      <c r="XEE19" s="0"/>
      <c r="XEF19" s="0"/>
      <c r="XEG19" s="0"/>
      <c r="XEH19" s="0"/>
      <c r="XEI19" s="0"/>
      <c r="XEJ19" s="0"/>
      <c r="XEK19" s="0"/>
      <c r="XEL19" s="0"/>
      <c r="XEM19" s="0"/>
      <c r="XEN19" s="0"/>
      <c r="XEO19" s="0"/>
      <c r="XEP19" s="0"/>
      <c r="XEQ19" s="0"/>
      <c r="XER19" s="0"/>
      <c r="XES19" s="0"/>
      <c r="XET19" s="0"/>
      <c r="XEU19" s="0"/>
      <c r="XEV19" s="0"/>
      <c r="XEW19" s="0"/>
      <c r="XEX19" s="0"/>
      <c r="XEY19" s="0"/>
      <c r="XEZ19" s="0"/>
      <c r="XFA19" s="0"/>
      <c r="XFB19" s="0"/>
      <c r="XFC19" s="0"/>
      <c r="XFD19" s="0"/>
    </row>
    <row r="20" s="5" customFormat="true" ht="12.8" hidden="false" customHeight="false" outlineLevel="0" collapsed="false">
      <c r="A20" s="34"/>
      <c r="B20" s="15"/>
      <c r="C20" s="15"/>
      <c r="D20" s="15"/>
      <c r="E20" s="12"/>
      <c r="F20" s="12"/>
      <c r="G20" s="12"/>
      <c r="R20" s="12"/>
      <c r="S20" s="12"/>
      <c r="T20" s="13"/>
      <c r="U20" s="13"/>
      <c r="WWT20" s="0"/>
      <c r="WWU20" s="0"/>
      <c r="WWV20" s="0"/>
      <c r="WWW20" s="0"/>
      <c r="WWX20" s="0"/>
      <c r="WWY20" s="0"/>
      <c r="WWZ20" s="0"/>
      <c r="WXA20" s="0"/>
      <c r="WXB20" s="0"/>
      <c r="WXC20" s="0"/>
      <c r="WXD20" s="0"/>
      <c r="WXE20" s="0"/>
      <c r="WXF20" s="0"/>
      <c r="WXG20" s="0"/>
      <c r="WXH20" s="0"/>
      <c r="WXI20" s="0"/>
      <c r="WXJ20" s="0"/>
      <c r="WXK20" s="0"/>
      <c r="WXL20" s="0"/>
      <c r="WXM20" s="0"/>
      <c r="WXN20" s="0"/>
      <c r="WXO20" s="0"/>
      <c r="WXP20" s="0"/>
      <c r="WXQ20" s="0"/>
      <c r="WXR20" s="0"/>
      <c r="WXS20" s="0"/>
      <c r="WXT20" s="0"/>
      <c r="WXU20" s="0"/>
      <c r="WXV20" s="0"/>
      <c r="WXW20" s="0"/>
      <c r="WXX20" s="0"/>
      <c r="WXY20" s="0"/>
      <c r="WXZ20" s="0"/>
      <c r="WYA20" s="0"/>
      <c r="WYB20" s="0"/>
      <c r="WYC20" s="0"/>
      <c r="WYD20" s="0"/>
      <c r="WYE20" s="0"/>
      <c r="WYF20" s="0"/>
      <c r="WYG20" s="0"/>
      <c r="WYH20" s="0"/>
      <c r="WYI20" s="0"/>
      <c r="WYJ20" s="0"/>
      <c r="WYK20" s="0"/>
      <c r="WYL20" s="0"/>
      <c r="WYM20" s="0"/>
      <c r="WYN20" s="0"/>
      <c r="WYO20" s="0"/>
      <c r="WYP20" s="0"/>
      <c r="WYQ20" s="0"/>
      <c r="WYR20" s="0"/>
      <c r="WYS20" s="0"/>
      <c r="WYT20" s="0"/>
      <c r="WYU20" s="0"/>
      <c r="WYV20" s="0"/>
      <c r="WYW20" s="0"/>
      <c r="WYX20" s="0"/>
      <c r="WYY20" s="0"/>
      <c r="WYZ20" s="0"/>
      <c r="WZA20" s="0"/>
      <c r="WZB20" s="0"/>
      <c r="WZC20" s="0"/>
      <c r="WZD20" s="0"/>
      <c r="WZE20" s="0"/>
      <c r="WZF20" s="0"/>
      <c r="WZG20" s="0"/>
      <c r="WZH20" s="0"/>
      <c r="WZI20" s="0"/>
      <c r="WZJ20" s="0"/>
      <c r="WZK20" s="0"/>
      <c r="WZL20" s="0"/>
      <c r="WZM20" s="0"/>
      <c r="WZN20" s="0"/>
      <c r="WZO20" s="0"/>
      <c r="WZP20" s="0"/>
      <c r="WZQ20" s="0"/>
      <c r="WZR20" s="0"/>
      <c r="WZS20" s="0"/>
      <c r="WZT20" s="0"/>
      <c r="WZU20" s="0"/>
      <c r="WZV20" s="0"/>
      <c r="WZW20" s="0"/>
      <c r="WZX20" s="0"/>
      <c r="WZY20" s="0"/>
      <c r="WZZ20" s="0"/>
      <c r="XAA20" s="0"/>
      <c r="XAB20" s="0"/>
      <c r="XAC20" s="0"/>
      <c r="XAD20" s="0"/>
      <c r="XAE20" s="0"/>
      <c r="XAF20" s="0"/>
      <c r="XAG20" s="0"/>
      <c r="XAH20" s="0"/>
      <c r="XAI20" s="0"/>
      <c r="XAJ20" s="0"/>
      <c r="XAK20" s="0"/>
      <c r="XAL20" s="0"/>
      <c r="XAM20" s="0"/>
      <c r="XAN20" s="0"/>
      <c r="XAO20" s="0"/>
      <c r="XAP20" s="0"/>
      <c r="XAQ20" s="0"/>
      <c r="XAR20" s="0"/>
      <c r="XAS20" s="0"/>
      <c r="XAT20" s="0"/>
      <c r="XAU20" s="0"/>
      <c r="XAV20" s="0"/>
      <c r="XAW20" s="0"/>
      <c r="XAX20" s="0"/>
      <c r="XAY20" s="0"/>
      <c r="XAZ20" s="0"/>
      <c r="XBA20" s="0"/>
      <c r="XBB20" s="0"/>
      <c r="XBC20" s="0"/>
      <c r="XBD20" s="0"/>
      <c r="XBE20" s="0"/>
      <c r="XBF20" s="0"/>
      <c r="XBG20" s="0"/>
      <c r="XBH20" s="0"/>
      <c r="XBI20" s="0"/>
      <c r="XBJ20" s="0"/>
      <c r="XBK20" s="0"/>
      <c r="XBL20" s="0"/>
      <c r="XBM20" s="0"/>
      <c r="XBN20" s="0"/>
      <c r="XBO20" s="0"/>
      <c r="XBP20" s="0"/>
      <c r="XBQ20" s="0"/>
      <c r="XBR20" s="0"/>
      <c r="XBS20" s="0"/>
      <c r="XBT20" s="0"/>
      <c r="XBU20" s="0"/>
      <c r="XBV20" s="0"/>
      <c r="XBW20" s="0"/>
      <c r="XBX20" s="0"/>
      <c r="XBY20" s="0"/>
      <c r="XBZ20" s="0"/>
      <c r="XCA20" s="0"/>
      <c r="XCB20" s="0"/>
      <c r="XCC20" s="0"/>
      <c r="XCD20" s="0"/>
      <c r="XCE20" s="0"/>
      <c r="XCF20" s="0"/>
      <c r="XCG20" s="0"/>
      <c r="XCH20" s="0"/>
      <c r="XCI20" s="0"/>
      <c r="XCJ20" s="0"/>
      <c r="XCK20" s="0"/>
      <c r="XCL20" s="0"/>
      <c r="XCM20" s="0"/>
      <c r="XCN20" s="0"/>
      <c r="XCO20" s="0"/>
      <c r="XCP20" s="0"/>
      <c r="XCQ20" s="0"/>
      <c r="XCR20" s="0"/>
      <c r="XCS20" s="0"/>
      <c r="XCT20" s="0"/>
      <c r="XCU20" s="0"/>
      <c r="XCV20" s="0"/>
      <c r="XCW20" s="0"/>
      <c r="XCX20" s="0"/>
      <c r="XCY20" s="0"/>
      <c r="XCZ20" s="0"/>
      <c r="XDA20" s="0"/>
      <c r="XDB20" s="0"/>
      <c r="XDC20" s="0"/>
      <c r="XDD20" s="0"/>
      <c r="XDE20" s="0"/>
      <c r="XDF20" s="0"/>
      <c r="XDG20" s="0"/>
      <c r="XDH20" s="0"/>
      <c r="XDI20" s="0"/>
      <c r="XDJ20" s="0"/>
      <c r="XDK20" s="0"/>
      <c r="XDL20" s="0"/>
      <c r="XDM20" s="0"/>
      <c r="XDN20" s="0"/>
      <c r="XDO20" s="0"/>
      <c r="XDP20" s="0"/>
      <c r="XDQ20" s="0"/>
      <c r="XDR20" s="0"/>
      <c r="XDS20" s="0"/>
      <c r="XDT20" s="0"/>
      <c r="XDU20" s="0"/>
      <c r="XDV20" s="0"/>
      <c r="XDW20" s="0"/>
      <c r="XDX20" s="0"/>
      <c r="XDY20" s="0"/>
      <c r="XDZ20" s="0"/>
      <c r="XEA20" s="0"/>
      <c r="XEB20" s="0"/>
      <c r="XEC20" s="0"/>
      <c r="XED20" s="0"/>
      <c r="XEE20" s="0"/>
      <c r="XEF20" s="0"/>
      <c r="XEG20" s="0"/>
      <c r="XEH20" s="0"/>
      <c r="XEI20" s="0"/>
      <c r="XEJ20" s="0"/>
      <c r="XEK20" s="0"/>
      <c r="XEL20" s="0"/>
      <c r="XEM20" s="0"/>
      <c r="XEN20" s="0"/>
      <c r="XEO20" s="0"/>
      <c r="XEP20" s="0"/>
      <c r="XEQ20" s="0"/>
      <c r="XER20" s="0"/>
      <c r="XES20" s="0"/>
      <c r="XET20" s="0"/>
      <c r="XEU20" s="0"/>
      <c r="XEV20" s="0"/>
      <c r="XEW20" s="0"/>
      <c r="XEX20" s="0"/>
      <c r="XEY20" s="0"/>
      <c r="XEZ20" s="0"/>
      <c r="XFA20" s="0"/>
      <c r="XFB20" s="0"/>
      <c r="XFC20" s="0"/>
      <c r="XFD20" s="0"/>
    </row>
    <row r="21" s="5" customFormat="true" ht="12.8" hidden="false" customHeight="false" outlineLevel="0" collapsed="false">
      <c r="A21" s="35" t="s">
        <v>53</v>
      </c>
      <c r="B21" s="35" t="s">
        <v>53</v>
      </c>
      <c r="C21" s="36" t="s">
        <v>54</v>
      </c>
      <c r="D21" s="35" t="s">
        <v>53</v>
      </c>
      <c r="E21" s="36" t="s">
        <v>54</v>
      </c>
      <c r="F21" s="36" t="s">
        <v>54</v>
      </c>
      <c r="G21" s="36" t="s">
        <v>54</v>
      </c>
      <c r="H21" s="36" t="s">
        <v>54</v>
      </c>
      <c r="I21" s="36" t="s">
        <v>54</v>
      </c>
      <c r="J21" s="36" t="s">
        <v>54</v>
      </c>
      <c r="K21" s="35" t="s">
        <v>53</v>
      </c>
      <c r="L21" s="35" t="s">
        <v>53</v>
      </c>
      <c r="M21" s="35" t="s">
        <v>53</v>
      </c>
      <c r="N21" s="35" t="s">
        <v>53</v>
      </c>
      <c r="O21" s="35" t="s">
        <v>53</v>
      </c>
      <c r="P21" s="35" t="s">
        <v>53</v>
      </c>
      <c r="Q21" s="37"/>
      <c r="R21" s="37"/>
      <c r="S21" s="37"/>
      <c r="T21" s="12"/>
      <c r="U21" s="12"/>
      <c r="V21" s="12"/>
      <c r="WWT21" s="0"/>
      <c r="WWU21" s="0"/>
      <c r="WWV21" s="0"/>
      <c r="WWW21" s="0"/>
      <c r="WWX21" s="0"/>
      <c r="WWY21" s="0"/>
      <c r="WWZ21" s="0"/>
      <c r="WXA21" s="0"/>
      <c r="WXB21" s="0"/>
      <c r="WXC21" s="0"/>
      <c r="WXD21" s="0"/>
      <c r="WXE21" s="0"/>
      <c r="WXF21" s="0"/>
      <c r="WXG21" s="0"/>
      <c r="WXH21" s="0"/>
      <c r="WXI21" s="0"/>
      <c r="WXJ21" s="0"/>
      <c r="WXK21" s="0"/>
      <c r="WXL21" s="0"/>
      <c r="WXM21" s="0"/>
      <c r="WXN21" s="0"/>
      <c r="WXO21" s="0"/>
      <c r="WXP21" s="0"/>
      <c r="WXQ21" s="0"/>
      <c r="WXR21" s="0"/>
      <c r="WXS21" s="0"/>
      <c r="WXT21" s="0"/>
      <c r="WXU21" s="0"/>
      <c r="WXV21" s="0"/>
      <c r="WXW21" s="0"/>
      <c r="WXX21" s="0"/>
      <c r="WXY21" s="0"/>
      <c r="WXZ21" s="0"/>
      <c r="WYA21" s="0"/>
      <c r="WYB21" s="0"/>
      <c r="WYC21" s="0"/>
      <c r="WYD21" s="0"/>
      <c r="WYE21" s="0"/>
      <c r="WYF21" s="0"/>
      <c r="WYG21" s="0"/>
      <c r="WYH21" s="0"/>
      <c r="WYI21" s="0"/>
      <c r="WYJ21" s="0"/>
      <c r="WYK21" s="0"/>
      <c r="WYL21" s="0"/>
      <c r="WYM21" s="0"/>
      <c r="WYN21" s="0"/>
      <c r="WYO21" s="0"/>
      <c r="WYP21" s="0"/>
      <c r="WYQ21" s="0"/>
      <c r="WYR21" s="0"/>
      <c r="WYS21" s="0"/>
      <c r="WYT21" s="0"/>
      <c r="WYU21" s="0"/>
      <c r="WYV21" s="0"/>
      <c r="WYW21" s="0"/>
      <c r="WYX21" s="0"/>
      <c r="WYY21" s="0"/>
      <c r="WYZ21" s="0"/>
      <c r="WZA21" s="0"/>
      <c r="WZB21" s="0"/>
      <c r="WZC21" s="0"/>
      <c r="WZD21" s="0"/>
      <c r="WZE21" s="0"/>
      <c r="WZF21" s="0"/>
      <c r="WZG21" s="0"/>
      <c r="WZH21" s="0"/>
      <c r="WZI21" s="0"/>
      <c r="WZJ21" s="0"/>
      <c r="WZK21" s="0"/>
      <c r="WZL21" s="0"/>
      <c r="WZM21" s="0"/>
      <c r="WZN21" s="0"/>
      <c r="WZO21" s="0"/>
      <c r="WZP21" s="0"/>
      <c r="WZQ21" s="0"/>
      <c r="WZR21" s="0"/>
      <c r="WZS21" s="0"/>
      <c r="WZT21" s="0"/>
      <c r="WZU21" s="0"/>
      <c r="WZV21" s="0"/>
      <c r="WZW21" s="0"/>
      <c r="WZX21" s="0"/>
      <c r="WZY21" s="0"/>
      <c r="WZZ21" s="0"/>
      <c r="XAA21" s="0"/>
      <c r="XAB21" s="0"/>
      <c r="XAC21" s="0"/>
      <c r="XAD21" s="0"/>
      <c r="XAE21" s="0"/>
      <c r="XAF21" s="0"/>
      <c r="XAG21" s="0"/>
      <c r="XAH21" s="0"/>
      <c r="XAI21" s="0"/>
      <c r="XAJ21" s="0"/>
      <c r="XAK21" s="0"/>
      <c r="XAL21" s="0"/>
      <c r="XAM21" s="0"/>
      <c r="XAN21" s="0"/>
      <c r="XAO21" s="0"/>
      <c r="XAP21" s="0"/>
      <c r="XAQ21" s="0"/>
      <c r="XAR21" s="0"/>
      <c r="XAS21" s="0"/>
      <c r="XAT21" s="0"/>
      <c r="XAU21" s="0"/>
      <c r="XAV21" s="0"/>
      <c r="XAW21" s="0"/>
      <c r="XAX21" s="0"/>
      <c r="XAY21" s="0"/>
      <c r="XAZ21" s="0"/>
      <c r="XBA21" s="0"/>
      <c r="XBB21" s="0"/>
      <c r="XBC21" s="0"/>
      <c r="XBD21" s="0"/>
      <c r="XBE21" s="0"/>
      <c r="XBF21" s="0"/>
      <c r="XBG21" s="0"/>
      <c r="XBH21" s="0"/>
      <c r="XBI21" s="0"/>
      <c r="XBJ21" s="0"/>
      <c r="XBK21" s="0"/>
      <c r="XBL21" s="0"/>
      <c r="XBM21" s="0"/>
      <c r="XBN21" s="0"/>
      <c r="XBO21" s="0"/>
      <c r="XBP21" s="0"/>
      <c r="XBQ21" s="0"/>
      <c r="XBR21" s="0"/>
      <c r="XBS21" s="0"/>
      <c r="XBT21" s="0"/>
      <c r="XBU21" s="0"/>
      <c r="XBV21" s="0"/>
      <c r="XBW21" s="0"/>
      <c r="XBX21" s="0"/>
      <c r="XBY21" s="0"/>
      <c r="XBZ21" s="0"/>
      <c r="XCA21" s="0"/>
      <c r="XCB21" s="0"/>
      <c r="XCC21" s="0"/>
      <c r="XCD21" s="0"/>
      <c r="XCE21" s="0"/>
      <c r="XCF21" s="0"/>
      <c r="XCG21" s="0"/>
      <c r="XCH21" s="0"/>
      <c r="XCI21" s="0"/>
      <c r="XCJ21" s="0"/>
      <c r="XCK21" s="0"/>
      <c r="XCL21" s="0"/>
      <c r="XCM21" s="0"/>
      <c r="XCN21" s="0"/>
      <c r="XCO21" s="0"/>
      <c r="XCP21" s="0"/>
      <c r="XCQ21" s="0"/>
      <c r="XCR21" s="0"/>
      <c r="XCS21" s="0"/>
      <c r="XCT21" s="0"/>
      <c r="XCU21" s="0"/>
      <c r="XCV21" s="0"/>
      <c r="XCW21" s="0"/>
      <c r="XCX21" s="0"/>
      <c r="XCY21" s="0"/>
      <c r="XCZ21" s="0"/>
      <c r="XDA21" s="0"/>
      <c r="XDB21" s="0"/>
      <c r="XDC21" s="0"/>
      <c r="XDD21" s="0"/>
      <c r="XDE21" s="0"/>
      <c r="XDF21" s="0"/>
      <c r="XDG21" s="0"/>
      <c r="XDH21" s="0"/>
      <c r="XDI21" s="0"/>
      <c r="XDJ21" s="0"/>
      <c r="XDK21" s="0"/>
      <c r="XDL21" s="0"/>
      <c r="XDM21" s="0"/>
      <c r="XDN21" s="0"/>
      <c r="XDO21" s="0"/>
      <c r="XDP21" s="0"/>
      <c r="XDQ21" s="0"/>
      <c r="XDR21" s="0"/>
      <c r="XDS21" s="0"/>
      <c r="XDT21" s="0"/>
      <c r="XDU21" s="0"/>
      <c r="XDV21" s="0"/>
      <c r="XDW21" s="0"/>
      <c r="XDX21" s="0"/>
      <c r="XDY21" s="0"/>
      <c r="XDZ21" s="0"/>
      <c r="XEA21" s="0"/>
      <c r="XEB21" s="0"/>
      <c r="XEC21" s="0"/>
      <c r="XED21" s="0"/>
      <c r="XEE21" s="0"/>
      <c r="XEF21" s="0"/>
      <c r="XEG21" s="0"/>
      <c r="XEH21" s="0"/>
      <c r="XEI21" s="0"/>
      <c r="XEJ21" s="0"/>
      <c r="XEK21" s="0"/>
      <c r="XEL21" s="0"/>
      <c r="XEM21" s="0"/>
      <c r="XEN21" s="0"/>
      <c r="XEO21" s="0"/>
      <c r="XEP21" s="0"/>
      <c r="XEQ21" s="0"/>
      <c r="XER21" s="0"/>
      <c r="XES21" s="0"/>
      <c r="XET21" s="0"/>
      <c r="XEU21" s="0"/>
      <c r="XEV21" s="0"/>
      <c r="XEW21" s="0"/>
      <c r="XEX21" s="0"/>
      <c r="XEY21" s="0"/>
      <c r="XEZ21" s="0"/>
      <c r="XFA21" s="0"/>
      <c r="XFB21" s="0"/>
      <c r="XFC21" s="0"/>
      <c r="XFD21" s="0"/>
    </row>
    <row r="22" s="5" customFormat="true" ht="12.8" hidden="false" customHeight="false" outlineLevel="0" collapsed="false">
      <c r="A22" s="38" t="s">
        <v>5</v>
      </c>
      <c r="B22" s="38" t="s">
        <v>11</v>
      </c>
      <c r="C22" s="38" t="s">
        <v>15</v>
      </c>
      <c r="D22" s="38" t="s">
        <v>19</v>
      </c>
      <c r="E22" s="38" t="s">
        <v>23</v>
      </c>
      <c r="F22" s="38" t="s">
        <v>27</v>
      </c>
      <c r="G22" s="38" t="s">
        <v>30</v>
      </c>
      <c r="H22" s="38" t="s">
        <v>34</v>
      </c>
      <c r="I22" s="38" t="s">
        <v>36</v>
      </c>
      <c r="J22" s="38" t="s">
        <v>38</v>
      </c>
      <c r="K22" s="38" t="s">
        <v>40</v>
      </c>
      <c r="L22" s="38" t="s">
        <v>43</v>
      </c>
      <c r="M22" s="38" t="s">
        <v>45</v>
      </c>
      <c r="N22" s="38" t="s">
        <v>47</v>
      </c>
      <c r="O22" s="38" t="s">
        <v>49</v>
      </c>
      <c r="P22" s="38" t="s">
        <v>51</v>
      </c>
      <c r="Q22" s="37"/>
      <c r="R22" s="37"/>
      <c r="S22" s="37"/>
      <c r="T22" s="12"/>
      <c r="U22" s="12"/>
      <c r="V22" s="12"/>
      <c r="WWT22" s="0"/>
      <c r="WWU22" s="0"/>
      <c r="WWV22" s="0"/>
      <c r="WWW22" s="0"/>
      <c r="WWX22" s="0"/>
      <c r="WWY22" s="0"/>
      <c r="WWZ22" s="0"/>
      <c r="WXA22" s="0"/>
      <c r="WXB22" s="0"/>
      <c r="WXC22" s="0"/>
      <c r="WXD22" s="0"/>
      <c r="WXE22" s="0"/>
      <c r="WXF22" s="0"/>
      <c r="WXG22" s="0"/>
      <c r="WXH22" s="0"/>
      <c r="WXI22" s="0"/>
      <c r="WXJ22" s="0"/>
      <c r="WXK22" s="0"/>
      <c r="WXL22" s="0"/>
      <c r="WXM22" s="0"/>
      <c r="WXN22" s="0"/>
      <c r="WXO22" s="0"/>
      <c r="WXP22" s="0"/>
      <c r="WXQ22" s="0"/>
      <c r="WXR22" s="0"/>
      <c r="WXS22" s="0"/>
      <c r="WXT22" s="0"/>
      <c r="WXU22" s="0"/>
      <c r="WXV22" s="0"/>
      <c r="WXW22" s="0"/>
      <c r="WXX22" s="0"/>
      <c r="WXY22" s="0"/>
      <c r="WXZ22" s="0"/>
      <c r="WYA22" s="0"/>
      <c r="WYB22" s="0"/>
      <c r="WYC22" s="0"/>
      <c r="WYD22" s="0"/>
      <c r="WYE22" s="0"/>
      <c r="WYF22" s="0"/>
      <c r="WYG22" s="0"/>
      <c r="WYH22" s="0"/>
      <c r="WYI22" s="0"/>
      <c r="WYJ22" s="0"/>
      <c r="WYK22" s="0"/>
      <c r="WYL22" s="0"/>
      <c r="WYM22" s="0"/>
      <c r="WYN22" s="0"/>
      <c r="WYO22" s="0"/>
      <c r="WYP22" s="0"/>
      <c r="WYQ22" s="0"/>
      <c r="WYR22" s="0"/>
      <c r="WYS22" s="0"/>
      <c r="WYT22" s="0"/>
      <c r="WYU22" s="0"/>
      <c r="WYV22" s="0"/>
      <c r="WYW22" s="0"/>
      <c r="WYX22" s="0"/>
      <c r="WYY22" s="0"/>
      <c r="WYZ22" s="0"/>
      <c r="WZA22" s="0"/>
      <c r="WZB22" s="0"/>
      <c r="WZC22" s="0"/>
      <c r="WZD22" s="0"/>
      <c r="WZE22" s="0"/>
      <c r="WZF22" s="0"/>
      <c r="WZG22" s="0"/>
      <c r="WZH22" s="0"/>
      <c r="WZI22" s="0"/>
      <c r="WZJ22" s="0"/>
      <c r="WZK22" s="0"/>
      <c r="WZL22" s="0"/>
      <c r="WZM22" s="0"/>
      <c r="WZN22" s="0"/>
      <c r="WZO22" s="0"/>
      <c r="WZP22" s="0"/>
      <c r="WZQ22" s="0"/>
      <c r="WZR22" s="0"/>
      <c r="WZS22" s="0"/>
      <c r="WZT22" s="0"/>
      <c r="WZU22" s="0"/>
      <c r="WZV22" s="0"/>
      <c r="WZW22" s="0"/>
      <c r="WZX22" s="0"/>
      <c r="WZY22" s="0"/>
      <c r="WZZ22" s="0"/>
      <c r="XAA22" s="0"/>
      <c r="XAB22" s="0"/>
      <c r="XAC22" s="0"/>
      <c r="XAD22" s="0"/>
      <c r="XAE22" s="0"/>
      <c r="XAF22" s="0"/>
      <c r="XAG22" s="0"/>
      <c r="XAH22" s="0"/>
      <c r="XAI22" s="0"/>
      <c r="XAJ22" s="0"/>
      <c r="XAK22" s="0"/>
      <c r="XAL22" s="0"/>
      <c r="XAM22" s="0"/>
      <c r="XAN22" s="0"/>
      <c r="XAO22" s="0"/>
      <c r="XAP22" s="0"/>
      <c r="XAQ22" s="0"/>
      <c r="XAR22" s="0"/>
      <c r="XAS22" s="0"/>
      <c r="XAT22" s="0"/>
      <c r="XAU22" s="0"/>
      <c r="XAV22" s="0"/>
      <c r="XAW22" s="0"/>
      <c r="XAX22" s="0"/>
      <c r="XAY22" s="0"/>
      <c r="XAZ22" s="0"/>
      <c r="XBA22" s="0"/>
      <c r="XBB22" s="0"/>
      <c r="XBC22" s="0"/>
      <c r="XBD22" s="0"/>
      <c r="XBE22" s="0"/>
      <c r="XBF22" s="0"/>
      <c r="XBG22" s="0"/>
      <c r="XBH22" s="0"/>
      <c r="XBI22" s="0"/>
      <c r="XBJ22" s="0"/>
      <c r="XBK22" s="0"/>
      <c r="XBL22" s="0"/>
      <c r="XBM22" s="0"/>
      <c r="XBN22" s="0"/>
      <c r="XBO22" s="0"/>
      <c r="XBP22" s="0"/>
      <c r="XBQ22" s="0"/>
      <c r="XBR22" s="0"/>
      <c r="XBS22" s="0"/>
      <c r="XBT22" s="0"/>
      <c r="XBU22" s="0"/>
      <c r="XBV22" s="0"/>
      <c r="XBW22" s="0"/>
      <c r="XBX22" s="0"/>
      <c r="XBY22" s="0"/>
      <c r="XBZ22" s="0"/>
      <c r="XCA22" s="0"/>
      <c r="XCB22" s="0"/>
      <c r="XCC22" s="0"/>
      <c r="XCD22" s="0"/>
      <c r="XCE22" s="0"/>
      <c r="XCF22" s="0"/>
      <c r="XCG22" s="0"/>
      <c r="XCH22" s="0"/>
      <c r="XCI22" s="0"/>
      <c r="XCJ22" s="0"/>
      <c r="XCK22" s="0"/>
      <c r="XCL22" s="0"/>
      <c r="XCM22" s="0"/>
      <c r="XCN22" s="0"/>
      <c r="XCO22" s="0"/>
      <c r="XCP22" s="0"/>
      <c r="XCQ22" s="0"/>
      <c r="XCR22" s="0"/>
      <c r="XCS22" s="0"/>
      <c r="XCT22" s="0"/>
      <c r="XCU22" s="0"/>
      <c r="XCV22" s="0"/>
      <c r="XCW22" s="0"/>
      <c r="XCX22" s="0"/>
      <c r="XCY22" s="0"/>
      <c r="XCZ22" s="0"/>
      <c r="XDA22" s="0"/>
      <c r="XDB22" s="0"/>
      <c r="XDC22" s="0"/>
      <c r="XDD22" s="0"/>
      <c r="XDE22" s="0"/>
      <c r="XDF22" s="0"/>
      <c r="XDG22" s="0"/>
      <c r="XDH22" s="0"/>
      <c r="XDI22" s="0"/>
      <c r="XDJ22" s="0"/>
      <c r="XDK22" s="0"/>
      <c r="XDL22" s="0"/>
      <c r="XDM22" s="0"/>
      <c r="XDN22" s="0"/>
      <c r="XDO22" s="0"/>
      <c r="XDP22" s="0"/>
      <c r="XDQ22" s="0"/>
      <c r="XDR22" s="0"/>
      <c r="XDS22" s="0"/>
      <c r="XDT22" s="0"/>
      <c r="XDU22" s="0"/>
      <c r="XDV22" s="0"/>
      <c r="XDW22" s="0"/>
      <c r="XDX22" s="0"/>
      <c r="XDY22" s="0"/>
      <c r="XDZ22" s="0"/>
      <c r="XEA22" s="0"/>
      <c r="XEB22" s="0"/>
      <c r="XEC22" s="0"/>
      <c r="XED22" s="0"/>
      <c r="XEE22" s="0"/>
      <c r="XEF22" s="0"/>
      <c r="XEG22" s="0"/>
      <c r="XEH22" s="0"/>
      <c r="XEI22" s="0"/>
      <c r="XEJ22" s="0"/>
      <c r="XEK22" s="0"/>
      <c r="XEL22" s="0"/>
      <c r="XEM22" s="0"/>
      <c r="XEN22" s="0"/>
      <c r="XEO22" s="0"/>
      <c r="XEP22" s="0"/>
      <c r="XEQ22" s="0"/>
      <c r="XER22" s="0"/>
      <c r="XES22" s="0"/>
      <c r="XET22" s="0"/>
      <c r="XEU22" s="0"/>
      <c r="XEV22" s="0"/>
      <c r="XEW22" s="0"/>
      <c r="XEX22" s="0"/>
      <c r="XEY22" s="0"/>
      <c r="XEZ22" s="0"/>
      <c r="XFA22" s="0"/>
      <c r="XFB22" s="0"/>
      <c r="XFC22" s="0"/>
      <c r="XFD22" s="0"/>
    </row>
    <row r="23" s="45" customFormat="true" ht="13.8" hidden="false" customHeight="false" outlineLevel="0" collapsed="false">
      <c r="A23" s="39"/>
      <c r="B23" s="40" t="s">
        <v>55</v>
      </c>
      <c r="C23" s="41"/>
      <c r="D23" s="42" t="s">
        <v>56</v>
      </c>
      <c r="E23" s="42" t="s">
        <v>57</v>
      </c>
      <c r="F23" s="40" t="s">
        <v>58</v>
      </c>
      <c r="G23" s="41"/>
      <c r="H23" s="41"/>
      <c r="I23" s="41"/>
      <c r="J23" s="42" t="s">
        <v>59</v>
      </c>
      <c r="K23" s="39" t="n">
        <v>608582</v>
      </c>
      <c r="L23" s="39" t="n">
        <v>6349556</v>
      </c>
      <c r="M23" s="39" t="n">
        <v>608509</v>
      </c>
      <c r="N23" s="39" t="n">
        <v>6349555</v>
      </c>
      <c r="O23" s="41" t="n">
        <v>4.37</v>
      </c>
      <c r="P23" s="41" t="n">
        <v>75</v>
      </c>
      <c r="Q23" s="43"/>
      <c r="R23" s="43"/>
      <c r="S23" s="43"/>
      <c r="T23" s="44"/>
      <c r="U23" s="44"/>
      <c r="V23" s="44"/>
      <c r="WWT23" s="0"/>
      <c r="WWU23" s="0"/>
      <c r="WWV23" s="0"/>
      <c r="WWW23" s="0"/>
      <c r="WWX23" s="0"/>
      <c r="WWY23" s="0"/>
      <c r="WWZ23" s="0"/>
      <c r="WXA23" s="0"/>
      <c r="WXB23" s="0"/>
      <c r="WXC23" s="0"/>
      <c r="WXD23" s="0"/>
      <c r="WXE23" s="0"/>
      <c r="WXF23" s="0"/>
      <c r="WXG23" s="0"/>
      <c r="WXH23" s="0"/>
      <c r="WXI23" s="0"/>
      <c r="WXJ23" s="0"/>
      <c r="WXK23" s="0"/>
      <c r="WXL23" s="0"/>
      <c r="WXM23" s="0"/>
      <c r="WXN23" s="0"/>
      <c r="WXO23" s="0"/>
      <c r="WXP23" s="0"/>
      <c r="WXQ23" s="0"/>
      <c r="WXR23" s="0"/>
      <c r="WXS23" s="0"/>
      <c r="WXT23" s="0"/>
      <c r="WXU23" s="0"/>
      <c r="WXV23" s="0"/>
      <c r="WXW23" s="0"/>
      <c r="WXX23" s="0"/>
      <c r="WXY23" s="0"/>
      <c r="WXZ23" s="0"/>
      <c r="WYA23" s="0"/>
      <c r="WYB23" s="0"/>
      <c r="WYC23" s="0"/>
      <c r="WYD23" s="0"/>
      <c r="WYE23" s="0"/>
      <c r="WYF23" s="0"/>
      <c r="WYG23" s="0"/>
      <c r="WYH23" s="0"/>
      <c r="WYI23" s="0"/>
      <c r="WYJ23" s="0"/>
      <c r="WYK23" s="0"/>
      <c r="WYL23" s="0"/>
      <c r="WYM23" s="0"/>
      <c r="WYN23" s="0"/>
      <c r="WYO23" s="0"/>
      <c r="WYP23" s="0"/>
      <c r="WYQ23" s="0"/>
      <c r="WYR23" s="0"/>
      <c r="WYS23" s="0"/>
      <c r="WYT23" s="0"/>
      <c r="WYU23" s="0"/>
      <c r="WYV23" s="0"/>
      <c r="WYW23" s="0"/>
      <c r="WYX23" s="0"/>
      <c r="WYY23" s="0"/>
      <c r="WYZ23" s="0"/>
      <c r="WZA23" s="0"/>
      <c r="WZB23" s="0"/>
      <c r="WZC23" s="0"/>
      <c r="WZD23" s="0"/>
      <c r="WZE23" s="0"/>
      <c r="WZF23" s="0"/>
      <c r="WZG23" s="0"/>
      <c r="WZH23" s="0"/>
      <c r="WZI23" s="0"/>
      <c r="WZJ23" s="0"/>
      <c r="WZK23" s="0"/>
      <c r="WZL23" s="0"/>
      <c r="WZM23" s="0"/>
      <c r="WZN23" s="0"/>
      <c r="WZO23" s="0"/>
      <c r="WZP23" s="0"/>
      <c r="WZQ23" s="0"/>
      <c r="WZR23" s="0"/>
      <c r="WZS23" s="0"/>
      <c r="WZT23" s="0"/>
      <c r="WZU23" s="0"/>
      <c r="WZV23" s="0"/>
      <c r="WZW23" s="0"/>
      <c r="WZX23" s="0"/>
      <c r="WZY23" s="0"/>
      <c r="WZZ23" s="0"/>
      <c r="XAA23" s="0"/>
      <c r="XAB23" s="0"/>
      <c r="XAC23" s="0"/>
      <c r="XAD23" s="0"/>
      <c r="XAE23" s="0"/>
      <c r="XAF23" s="0"/>
      <c r="XAG23" s="0"/>
      <c r="XAH23" s="0"/>
      <c r="XAI23" s="0"/>
      <c r="XAJ23" s="0"/>
      <c r="XAK23" s="0"/>
      <c r="XAL23" s="0"/>
      <c r="XAM23" s="0"/>
      <c r="XAN23" s="0"/>
      <c r="XAO23" s="0"/>
      <c r="XAP23" s="0"/>
      <c r="XAQ23" s="0"/>
      <c r="XAR23" s="0"/>
      <c r="XAS23" s="0"/>
      <c r="XAT23" s="0"/>
      <c r="XAU23" s="0"/>
      <c r="XAV23" s="0"/>
      <c r="XAW23" s="0"/>
      <c r="XAX23" s="0"/>
      <c r="XAY23" s="0"/>
      <c r="XAZ23" s="0"/>
      <c r="XBA23" s="0"/>
      <c r="XBB23" s="0"/>
      <c r="XBC23" s="0"/>
      <c r="XBD23" s="0"/>
      <c r="XBE23" s="0"/>
      <c r="XBF23" s="0"/>
      <c r="XBG23" s="0"/>
      <c r="XBH23" s="0"/>
      <c r="XBI23" s="0"/>
      <c r="XBJ23" s="0"/>
      <c r="XBK23" s="0"/>
      <c r="XBL23" s="0"/>
      <c r="XBM23" s="0"/>
      <c r="XBN23" s="0"/>
      <c r="XBO23" s="0"/>
      <c r="XBP23" s="0"/>
      <c r="XBQ23" s="0"/>
      <c r="XBR23" s="0"/>
      <c r="XBS23" s="0"/>
      <c r="XBT23" s="0"/>
      <c r="XBU23" s="0"/>
      <c r="XBV23" s="0"/>
      <c r="XBW23" s="0"/>
      <c r="XBX23" s="0"/>
      <c r="XBY23" s="0"/>
      <c r="XBZ23" s="0"/>
      <c r="XCA23" s="0"/>
      <c r="XCB23" s="0"/>
      <c r="XCC23" s="0"/>
      <c r="XCD23" s="0"/>
      <c r="XCE23" s="0"/>
      <c r="XCF23" s="0"/>
      <c r="XCG23" s="0"/>
      <c r="XCH23" s="0"/>
      <c r="XCI23" s="0"/>
      <c r="XCJ23" s="0"/>
      <c r="XCK23" s="0"/>
      <c r="XCL23" s="0"/>
      <c r="XCM23" s="0"/>
      <c r="XCN23" s="0"/>
      <c r="XCO23" s="0"/>
      <c r="XCP23" s="0"/>
      <c r="XCQ23" s="0"/>
      <c r="XCR23" s="0"/>
      <c r="XCS23" s="0"/>
      <c r="XCT23" s="0"/>
      <c r="XCU23" s="0"/>
      <c r="XCV23" s="0"/>
      <c r="XCW23" s="0"/>
      <c r="XCX23" s="0"/>
      <c r="XCY23" s="0"/>
      <c r="XCZ23" s="0"/>
      <c r="XDA23" s="0"/>
      <c r="XDB23" s="0"/>
      <c r="XDC23" s="0"/>
      <c r="XDD23" s="0"/>
      <c r="XDE23" s="0"/>
      <c r="XDF23" s="0"/>
      <c r="XDG23" s="0"/>
      <c r="XDH23" s="0"/>
      <c r="XDI23" s="0"/>
      <c r="XDJ23" s="0"/>
      <c r="XDK23" s="0"/>
      <c r="XDL23" s="0"/>
      <c r="XDM23" s="0"/>
      <c r="XDN23" s="0"/>
      <c r="XDO23" s="0"/>
      <c r="XDP23" s="0"/>
      <c r="XDQ23" s="0"/>
      <c r="XDR23" s="0"/>
      <c r="XDS23" s="0"/>
      <c r="XDT23" s="0"/>
      <c r="XDU23" s="0"/>
      <c r="XDV23" s="0"/>
      <c r="XDW23" s="0"/>
      <c r="XDX23" s="0"/>
      <c r="XDY23" s="0"/>
      <c r="XDZ23" s="0"/>
      <c r="XEA23" s="0"/>
      <c r="XEB23" s="0"/>
      <c r="XEC23" s="0"/>
      <c r="XED23" s="0"/>
      <c r="XEE23" s="0"/>
      <c r="XEF23" s="0"/>
      <c r="XEG23" s="0"/>
      <c r="XEH23" s="0"/>
      <c r="XEI23" s="0"/>
      <c r="XEJ23" s="0"/>
      <c r="XEK23" s="0"/>
      <c r="XEL23" s="0"/>
      <c r="XEM23" s="0"/>
      <c r="XEN23" s="0"/>
      <c r="XEO23" s="0"/>
      <c r="XEP23" s="0"/>
      <c r="XEQ23" s="0"/>
      <c r="XER23" s="0"/>
      <c r="XES23" s="0"/>
      <c r="XET23" s="0"/>
      <c r="XEU23" s="0"/>
      <c r="XEV23" s="0"/>
      <c r="XEW23" s="0"/>
      <c r="XEX23" s="0"/>
      <c r="XEY23" s="0"/>
      <c r="XEZ23" s="0"/>
      <c r="XFA23" s="0"/>
      <c r="XFB23" s="0"/>
      <c r="XFC23" s="0"/>
      <c r="XFD23" s="0"/>
    </row>
    <row r="24" s="45" customFormat="true" ht="13.8" hidden="false" customHeight="false" outlineLevel="0" collapsed="false">
      <c r="A24" s="36" t="s">
        <v>54</v>
      </c>
      <c r="B24" s="36" t="s">
        <v>60</v>
      </c>
      <c r="C24" s="36" t="s">
        <v>54</v>
      </c>
      <c r="D24" s="35" t="s">
        <v>53</v>
      </c>
      <c r="E24" s="35" t="s">
        <v>53</v>
      </c>
      <c r="F24" s="36" t="s">
        <v>54</v>
      </c>
      <c r="G24" s="36" t="s">
        <v>60</v>
      </c>
      <c r="H24" s="46"/>
      <c r="I24" s="46"/>
      <c r="J24" s="46"/>
      <c r="M24" s="6"/>
      <c r="N24" s="43"/>
      <c r="O24" s="43"/>
      <c r="P24" s="43"/>
      <c r="Q24" s="43"/>
      <c r="R24" s="43"/>
      <c r="S24" s="43"/>
      <c r="T24" s="44"/>
      <c r="U24" s="44"/>
      <c r="V24" s="44"/>
      <c r="WWT24" s="0"/>
      <c r="WWU24" s="0"/>
      <c r="WWV24" s="0"/>
      <c r="WWW24" s="0"/>
      <c r="WWX24" s="0"/>
      <c r="WWY24" s="0"/>
      <c r="WWZ24" s="0"/>
      <c r="WXA24" s="0"/>
      <c r="WXB24" s="0"/>
      <c r="WXC24" s="0"/>
      <c r="WXD24" s="0"/>
      <c r="WXE24" s="0"/>
      <c r="WXF24" s="0"/>
      <c r="WXG24" s="0"/>
      <c r="WXH24" s="0"/>
      <c r="WXI24" s="0"/>
      <c r="WXJ24" s="0"/>
      <c r="WXK24" s="0"/>
      <c r="WXL24" s="0"/>
      <c r="WXM24" s="0"/>
      <c r="WXN24" s="0"/>
      <c r="WXO24" s="0"/>
      <c r="WXP24" s="0"/>
      <c r="WXQ24" s="0"/>
      <c r="WXR24" s="0"/>
      <c r="WXS24" s="0"/>
      <c r="WXT24" s="0"/>
      <c r="WXU24" s="0"/>
      <c r="WXV24" s="0"/>
      <c r="WXW24" s="0"/>
      <c r="WXX24" s="0"/>
      <c r="WXY24" s="0"/>
      <c r="WXZ24" s="0"/>
      <c r="WYA24" s="0"/>
      <c r="WYB24" s="0"/>
      <c r="WYC24" s="0"/>
      <c r="WYD24" s="0"/>
      <c r="WYE24" s="0"/>
      <c r="WYF24" s="0"/>
      <c r="WYG24" s="0"/>
      <c r="WYH24" s="0"/>
      <c r="WYI24" s="0"/>
      <c r="WYJ24" s="0"/>
      <c r="WYK24" s="0"/>
      <c r="WYL24" s="0"/>
      <c r="WYM24" s="0"/>
      <c r="WYN24" s="0"/>
      <c r="WYO24" s="0"/>
      <c r="WYP24" s="0"/>
      <c r="WYQ24" s="0"/>
      <c r="WYR24" s="0"/>
      <c r="WYS24" s="0"/>
      <c r="WYT24" s="0"/>
      <c r="WYU24" s="0"/>
      <c r="WYV24" s="0"/>
      <c r="WYW24" s="0"/>
      <c r="WYX24" s="0"/>
      <c r="WYY24" s="0"/>
      <c r="WYZ24" s="0"/>
      <c r="WZA24" s="0"/>
      <c r="WZB24" s="0"/>
      <c r="WZC24" s="0"/>
      <c r="WZD24" s="0"/>
      <c r="WZE24" s="0"/>
      <c r="WZF24" s="0"/>
      <c r="WZG24" s="0"/>
      <c r="WZH24" s="0"/>
      <c r="WZI24" s="0"/>
      <c r="WZJ24" s="0"/>
      <c r="WZK24" s="0"/>
      <c r="WZL24" s="0"/>
      <c r="WZM24" s="0"/>
      <c r="WZN24" s="0"/>
      <c r="WZO24" s="0"/>
      <c r="WZP24" s="0"/>
      <c r="WZQ24" s="0"/>
      <c r="WZR24" s="0"/>
      <c r="WZS24" s="0"/>
      <c r="WZT24" s="0"/>
      <c r="WZU24" s="0"/>
      <c r="WZV24" s="0"/>
      <c r="WZW24" s="0"/>
      <c r="WZX24" s="0"/>
      <c r="WZY24" s="0"/>
      <c r="WZZ24" s="0"/>
      <c r="XAA24" s="0"/>
      <c r="XAB24" s="0"/>
      <c r="XAC24" s="0"/>
      <c r="XAD24" s="0"/>
      <c r="XAE24" s="0"/>
      <c r="XAF24" s="0"/>
      <c r="XAG24" s="0"/>
      <c r="XAH24" s="0"/>
      <c r="XAI24" s="0"/>
      <c r="XAJ24" s="0"/>
      <c r="XAK24" s="0"/>
      <c r="XAL24" s="0"/>
      <c r="XAM24" s="0"/>
      <c r="XAN24" s="0"/>
      <c r="XAO24" s="0"/>
      <c r="XAP24" s="0"/>
      <c r="XAQ24" s="0"/>
      <c r="XAR24" s="0"/>
      <c r="XAS24" s="0"/>
      <c r="XAT24" s="0"/>
      <c r="XAU24" s="0"/>
      <c r="XAV24" s="0"/>
      <c r="XAW24" s="0"/>
      <c r="XAX24" s="0"/>
      <c r="XAY24" s="0"/>
      <c r="XAZ24" s="0"/>
      <c r="XBA24" s="0"/>
      <c r="XBB24" s="0"/>
      <c r="XBC24" s="0"/>
      <c r="XBD24" s="0"/>
      <c r="XBE24" s="0"/>
      <c r="XBF24" s="0"/>
      <c r="XBG24" s="0"/>
      <c r="XBH24" s="0"/>
      <c r="XBI24" s="0"/>
      <c r="XBJ24" s="0"/>
      <c r="XBK24" s="0"/>
      <c r="XBL24" s="0"/>
      <c r="XBM24" s="0"/>
      <c r="XBN24" s="0"/>
      <c r="XBO24" s="0"/>
      <c r="XBP24" s="0"/>
      <c r="XBQ24" s="0"/>
      <c r="XBR24" s="0"/>
      <c r="XBS24" s="0"/>
      <c r="XBT24" s="0"/>
      <c r="XBU24" s="0"/>
      <c r="XBV24" s="0"/>
      <c r="XBW24" s="0"/>
      <c r="XBX24" s="0"/>
      <c r="XBY24" s="0"/>
      <c r="XBZ24" s="0"/>
      <c r="XCA24" s="0"/>
      <c r="XCB24" s="0"/>
      <c r="XCC24" s="0"/>
      <c r="XCD24" s="0"/>
      <c r="XCE24" s="0"/>
      <c r="XCF24" s="0"/>
      <c r="XCG24" s="0"/>
      <c r="XCH24" s="0"/>
      <c r="XCI24" s="0"/>
      <c r="XCJ24" s="0"/>
      <c r="XCK24" s="0"/>
      <c r="XCL24" s="0"/>
      <c r="XCM24" s="0"/>
      <c r="XCN24" s="0"/>
      <c r="XCO24" s="0"/>
      <c r="XCP24" s="0"/>
      <c r="XCQ24" s="0"/>
      <c r="XCR24" s="0"/>
      <c r="XCS24" s="0"/>
      <c r="XCT24" s="0"/>
      <c r="XCU24" s="0"/>
      <c r="XCV24" s="0"/>
      <c r="XCW24" s="0"/>
      <c r="XCX24" s="0"/>
      <c r="XCY24" s="0"/>
      <c r="XCZ24" s="0"/>
      <c r="XDA24" s="0"/>
      <c r="XDB24" s="0"/>
      <c r="XDC24" s="0"/>
      <c r="XDD24" s="0"/>
      <c r="XDE24" s="0"/>
      <c r="XDF24" s="0"/>
      <c r="XDG24" s="0"/>
      <c r="XDH24" s="0"/>
      <c r="XDI24" s="0"/>
      <c r="XDJ24" s="0"/>
      <c r="XDK24" s="0"/>
      <c r="XDL24" s="0"/>
      <c r="XDM24" s="0"/>
      <c r="XDN24" s="0"/>
      <c r="XDO24" s="0"/>
      <c r="XDP24" s="0"/>
      <c r="XDQ24" s="0"/>
      <c r="XDR24" s="0"/>
      <c r="XDS24" s="0"/>
      <c r="XDT24" s="0"/>
      <c r="XDU24" s="0"/>
      <c r="XDV24" s="0"/>
      <c r="XDW24" s="0"/>
      <c r="XDX24" s="0"/>
      <c r="XDY24" s="0"/>
      <c r="XDZ24" s="0"/>
      <c r="XEA24" s="0"/>
      <c r="XEB24" s="0"/>
      <c r="XEC24" s="0"/>
      <c r="XED24" s="0"/>
      <c r="XEE24" s="0"/>
      <c r="XEF24" s="0"/>
      <c r="XEG24" s="0"/>
      <c r="XEH24" s="0"/>
      <c r="XEI24" s="0"/>
      <c r="XEJ24" s="0"/>
      <c r="XEK24" s="0"/>
      <c r="XEL24" s="0"/>
      <c r="XEM24" s="0"/>
      <c r="XEN24" s="0"/>
      <c r="XEO24" s="0"/>
      <c r="XEP24" s="0"/>
      <c r="XEQ24" s="0"/>
      <c r="XER24" s="0"/>
      <c r="XES24" s="0"/>
      <c r="XET24" s="0"/>
      <c r="XEU24" s="0"/>
      <c r="XEV24" s="0"/>
      <c r="XEW24" s="0"/>
      <c r="XEX24" s="0"/>
      <c r="XEY24" s="0"/>
      <c r="XEZ24" s="0"/>
      <c r="XFA24" s="0"/>
      <c r="XFB24" s="0"/>
      <c r="XFC24" s="0"/>
      <c r="XFD24" s="0"/>
    </row>
    <row r="25" s="45" customFormat="true" ht="13.8" hidden="false" customHeight="false" outlineLevel="0" collapsed="false">
      <c r="A25" s="38" t="s">
        <v>8</v>
      </c>
      <c r="B25" s="38" t="s">
        <v>61</v>
      </c>
      <c r="C25" s="38" t="s">
        <v>17</v>
      </c>
      <c r="D25" s="38" t="s">
        <v>21</v>
      </c>
      <c r="E25" s="38" t="s">
        <v>25</v>
      </c>
      <c r="F25" s="38" t="s">
        <v>29</v>
      </c>
      <c r="G25" s="38" t="s">
        <v>62</v>
      </c>
      <c r="H25" s="46"/>
      <c r="I25" s="46"/>
      <c r="J25" s="46"/>
      <c r="M25" s="6"/>
      <c r="N25" s="43"/>
      <c r="O25" s="43"/>
      <c r="P25" s="43"/>
      <c r="Q25" s="43"/>
      <c r="R25" s="43"/>
      <c r="S25" s="43"/>
      <c r="T25" s="44"/>
      <c r="U25" s="44"/>
      <c r="V25" s="44"/>
      <c r="WWT25" s="0"/>
      <c r="WWU25" s="0"/>
      <c r="WWV25" s="0"/>
      <c r="WWW25" s="0"/>
      <c r="WWX25" s="0"/>
      <c r="WWY25" s="0"/>
      <c r="WWZ25" s="0"/>
      <c r="WXA25" s="0"/>
      <c r="WXB25" s="0"/>
      <c r="WXC25" s="0"/>
      <c r="WXD25" s="0"/>
      <c r="WXE25" s="0"/>
      <c r="WXF25" s="0"/>
      <c r="WXG25" s="0"/>
      <c r="WXH25" s="0"/>
      <c r="WXI25" s="0"/>
      <c r="WXJ25" s="0"/>
      <c r="WXK25" s="0"/>
      <c r="WXL25" s="0"/>
      <c r="WXM25" s="0"/>
      <c r="WXN25" s="0"/>
      <c r="WXO25" s="0"/>
      <c r="WXP25" s="0"/>
      <c r="WXQ25" s="0"/>
      <c r="WXR25" s="0"/>
      <c r="WXS25" s="0"/>
      <c r="WXT25" s="0"/>
      <c r="WXU25" s="0"/>
      <c r="WXV25" s="0"/>
      <c r="WXW25" s="0"/>
      <c r="WXX25" s="0"/>
      <c r="WXY25" s="0"/>
      <c r="WXZ25" s="0"/>
      <c r="WYA25" s="0"/>
      <c r="WYB25" s="0"/>
      <c r="WYC25" s="0"/>
      <c r="WYD25" s="0"/>
      <c r="WYE25" s="0"/>
      <c r="WYF25" s="0"/>
      <c r="WYG25" s="0"/>
      <c r="WYH25" s="0"/>
      <c r="WYI25" s="0"/>
      <c r="WYJ25" s="0"/>
      <c r="WYK25" s="0"/>
      <c r="WYL25" s="0"/>
      <c r="WYM25" s="0"/>
      <c r="WYN25" s="0"/>
      <c r="WYO25" s="0"/>
      <c r="WYP25" s="0"/>
      <c r="WYQ25" s="0"/>
      <c r="WYR25" s="0"/>
      <c r="WYS25" s="0"/>
      <c r="WYT25" s="0"/>
      <c r="WYU25" s="0"/>
      <c r="WYV25" s="0"/>
      <c r="WYW25" s="0"/>
      <c r="WYX25" s="0"/>
      <c r="WYY25" s="0"/>
      <c r="WYZ25" s="0"/>
      <c r="WZA25" s="0"/>
      <c r="WZB25" s="0"/>
      <c r="WZC25" s="0"/>
      <c r="WZD25" s="0"/>
      <c r="WZE25" s="0"/>
      <c r="WZF25" s="0"/>
      <c r="WZG25" s="0"/>
      <c r="WZH25" s="0"/>
      <c r="WZI25" s="0"/>
      <c r="WZJ25" s="0"/>
      <c r="WZK25" s="0"/>
      <c r="WZL25" s="0"/>
      <c r="WZM25" s="0"/>
      <c r="WZN25" s="0"/>
      <c r="WZO25" s="0"/>
      <c r="WZP25" s="0"/>
      <c r="WZQ25" s="0"/>
      <c r="WZR25" s="0"/>
      <c r="WZS25" s="0"/>
      <c r="WZT25" s="0"/>
      <c r="WZU25" s="0"/>
      <c r="WZV25" s="0"/>
      <c r="WZW25" s="0"/>
      <c r="WZX25" s="0"/>
      <c r="WZY25" s="0"/>
      <c r="WZZ25" s="0"/>
      <c r="XAA25" s="0"/>
      <c r="XAB25" s="0"/>
      <c r="XAC25" s="0"/>
      <c r="XAD25" s="0"/>
      <c r="XAE25" s="0"/>
      <c r="XAF25" s="0"/>
      <c r="XAG25" s="0"/>
      <c r="XAH25" s="0"/>
      <c r="XAI25" s="0"/>
      <c r="XAJ25" s="0"/>
      <c r="XAK25" s="0"/>
      <c r="XAL25" s="0"/>
      <c r="XAM25" s="0"/>
      <c r="XAN25" s="0"/>
      <c r="XAO25" s="0"/>
      <c r="XAP25" s="0"/>
      <c r="XAQ25" s="0"/>
      <c r="XAR25" s="0"/>
      <c r="XAS25" s="0"/>
      <c r="XAT25" s="0"/>
      <c r="XAU25" s="0"/>
      <c r="XAV25" s="0"/>
      <c r="XAW25" s="0"/>
      <c r="XAX25" s="0"/>
      <c r="XAY25" s="0"/>
      <c r="XAZ25" s="0"/>
      <c r="XBA25" s="0"/>
      <c r="XBB25" s="0"/>
      <c r="XBC25" s="0"/>
      <c r="XBD25" s="0"/>
      <c r="XBE25" s="0"/>
      <c r="XBF25" s="0"/>
      <c r="XBG25" s="0"/>
      <c r="XBH25" s="0"/>
      <c r="XBI25" s="0"/>
      <c r="XBJ25" s="0"/>
      <c r="XBK25" s="0"/>
      <c r="XBL25" s="0"/>
      <c r="XBM25" s="0"/>
      <c r="XBN25" s="0"/>
      <c r="XBO25" s="0"/>
      <c r="XBP25" s="0"/>
      <c r="XBQ25" s="0"/>
      <c r="XBR25" s="0"/>
      <c r="XBS25" s="0"/>
      <c r="XBT25" s="0"/>
      <c r="XBU25" s="0"/>
      <c r="XBV25" s="0"/>
      <c r="XBW25" s="0"/>
      <c r="XBX25" s="0"/>
      <c r="XBY25" s="0"/>
      <c r="XBZ25" s="0"/>
      <c r="XCA25" s="0"/>
      <c r="XCB25" s="0"/>
      <c r="XCC25" s="0"/>
      <c r="XCD25" s="0"/>
      <c r="XCE25" s="0"/>
      <c r="XCF25" s="0"/>
      <c r="XCG25" s="0"/>
      <c r="XCH25" s="0"/>
      <c r="XCI25" s="0"/>
      <c r="XCJ25" s="0"/>
      <c r="XCK25" s="0"/>
      <c r="XCL25" s="0"/>
      <c r="XCM25" s="0"/>
      <c r="XCN25" s="0"/>
      <c r="XCO25" s="0"/>
      <c r="XCP25" s="0"/>
      <c r="XCQ25" s="0"/>
      <c r="XCR25" s="0"/>
      <c r="XCS25" s="0"/>
      <c r="XCT25" s="0"/>
      <c r="XCU25" s="0"/>
      <c r="XCV25" s="0"/>
      <c r="XCW25" s="0"/>
      <c r="XCX25" s="0"/>
      <c r="XCY25" s="0"/>
      <c r="XCZ25" s="0"/>
      <c r="XDA25" s="0"/>
      <c r="XDB25" s="0"/>
      <c r="XDC25" s="0"/>
      <c r="XDD25" s="0"/>
      <c r="XDE25" s="0"/>
      <c r="XDF25" s="0"/>
      <c r="XDG25" s="0"/>
      <c r="XDH25" s="0"/>
      <c r="XDI25" s="0"/>
      <c r="XDJ25" s="0"/>
      <c r="XDK25" s="0"/>
      <c r="XDL25" s="0"/>
      <c r="XDM25" s="0"/>
      <c r="XDN25" s="0"/>
      <c r="XDO25" s="0"/>
      <c r="XDP25" s="0"/>
      <c r="XDQ25" s="0"/>
      <c r="XDR25" s="0"/>
      <c r="XDS25" s="0"/>
      <c r="XDT25" s="0"/>
      <c r="XDU25" s="0"/>
      <c r="XDV25" s="0"/>
      <c r="XDW25" s="0"/>
      <c r="XDX25" s="0"/>
      <c r="XDY25" s="0"/>
      <c r="XDZ25" s="0"/>
      <c r="XEA25" s="0"/>
      <c r="XEB25" s="0"/>
      <c r="XEC25" s="0"/>
      <c r="XED25" s="0"/>
      <c r="XEE25" s="0"/>
      <c r="XEF25" s="0"/>
      <c r="XEG25" s="0"/>
      <c r="XEH25" s="0"/>
      <c r="XEI25" s="0"/>
      <c r="XEJ25" s="0"/>
      <c r="XEK25" s="0"/>
      <c r="XEL25" s="0"/>
      <c r="XEM25" s="0"/>
      <c r="XEN25" s="0"/>
      <c r="XEO25" s="0"/>
      <c r="XEP25" s="0"/>
      <c r="XEQ25" s="0"/>
      <c r="XER25" s="0"/>
      <c r="XES25" s="0"/>
      <c r="XET25" s="0"/>
      <c r="XEU25" s="0"/>
      <c r="XEV25" s="0"/>
      <c r="XEW25" s="0"/>
      <c r="XEX25" s="0"/>
      <c r="XEY25" s="0"/>
      <c r="XEZ25" s="0"/>
      <c r="XFA25" s="0"/>
      <c r="XFB25" s="0"/>
      <c r="XFC25" s="0"/>
      <c r="XFD25" s="0"/>
    </row>
    <row r="26" s="45" customFormat="true" ht="13.8" hidden="false" customHeight="false" outlineLevel="0" collapsed="false">
      <c r="A26" s="47"/>
      <c r="B26" s="47"/>
      <c r="C26" s="47"/>
      <c r="D26" s="48" t="s">
        <v>63</v>
      </c>
      <c r="E26" s="49" t="s">
        <v>64</v>
      </c>
      <c r="F26" s="47"/>
      <c r="G26" s="50" t="s">
        <v>65</v>
      </c>
      <c r="H26" s="51"/>
      <c r="I26" s="51"/>
      <c r="J26" s="51"/>
      <c r="M26" s="6"/>
      <c r="N26" s="43"/>
      <c r="O26" s="43"/>
      <c r="P26" s="43"/>
      <c r="Q26" s="43"/>
      <c r="R26" s="43"/>
      <c r="S26" s="43"/>
      <c r="T26" s="44"/>
      <c r="U26" s="44"/>
      <c r="V26" s="44"/>
      <c r="WWT26" s="0"/>
      <c r="WWU26" s="0"/>
      <c r="WWV26" s="0"/>
      <c r="WWW26" s="0"/>
      <c r="WWX26" s="0"/>
      <c r="WWY26" s="0"/>
      <c r="WWZ26" s="0"/>
      <c r="WXA26" s="0"/>
      <c r="WXB26" s="0"/>
      <c r="WXC26" s="0"/>
      <c r="WXD26" s="0"/>
      <c r="WXE26" s="0"/>
      <c r="WXF26" s="0"/>
      <c r="WXG26" s="0"/>
      <c r="WXH26" s="0"/>
      <c r="WXI26" s="0"/>
      <c r="WXJ26" s="0"/>
      <c r="WXK26" s="0"/>
      <c r="WXL26" s="0"/>
      <c r="WXM26" s="0"/>
      <c r="WXN26" s="0"/>
      <c r="WXO26" s="0"/>
      <c r="WXP26" s="0"/>
      <c r="WXQ26" s="0"/>
      <c r="WXR26" s="0"/>
      <c r="WXS26" s="0"/>
      <c r="WXT26" s="0"/>
      <c r="WXU26" s="0"/>
      <c r="WXV26" s="0"/>
      <c r="WXW26" s="0"/>
      <c r="WXX26" s="0"/>
      <c r="WXY26" s="0"/>
      <c r="WXZ26" s="0"/>
      <c r="WYA26" s="0"/>
      <c r="WYB26" s="0"/>
      <c r="WYC26" s="0"/>
      <c r="WYD26" s="0"/>
      <c r="WYE26" s="0"/>
      <c r="WYF26" s="0"/>
      <c r="WYG26" s="0"/>
      <c r="WYH26" s="0"/>
      <c r="WYI26" s="0"/>
      <c r="WYJ26" s="0"/>
      <c r="WYK26" s="0"/>
      <c r="WYL26" s="0"/>
      <c r="WYM26" s="0"/>
      <c r="WYN26" s="0"/>
      <c r="WYO26" s="0"/>
      <c r="WYP26" s="0"/>
      <c r="WYQ26" s="0"/>
      <c r="WYR26" s="0"/>
      <c r="WYS26" s="0"/>
      <c r="WYT26" s="0"/>
      <c r="WYU26" s="0"/>
      <c r="WYV26" s="0"/>
      <c r="WYW26" s="0"/>
      <c r="WYX26" s="0"/>
      <c r="WYY26" s="0"/>
      <c r="WYZ26" s="0"/>
      <c r="WZA26" s="0"/>
      <c r="WZB26" s="0"/>
      <c r="WZC26" s="0"/>
      <c r="WZD26" s="0"/>
      <c r="WZE26" s="0"/>
      <c r="WZF26" s="0"/>
      <c r="WZG26" s="0"/>
      <c r="WZH26" s="0"/>
      <c r="WZI26" s="0"/>
      <c r="WZJ26" s="0"/>
      <c r="WZK26" s="0"/>
      <c r="WZL26" s="0"/>
      <c r="WZM26" s="0"/>
      <c r="WZN26" s="0"/>
      <c r="WZO26" s="0"/>
      <c r="WZP26" s="0"/>
      <c r="WZQ26" s="0"/>
      <c r="WZR26" s="0"/>
      <c r="WZS26" s="0"/>
      <c r="WZT26" s="0"/>
      <c r="WZU26" s="0"/>
      <c r="WZV26" s="0"/>
      <c r="WZW26" s="0"/>
      <c r="WZX26" s="0"/>
      <c r="WZY26" s="0"/>
      <c r="WZZ26" s="0"/>
      <c r="XAA26" s="0"/>
      <c r="XAB26" s="0"/>
      <c r="XAC26" s="0"/>
      <c r="XAD26" s="0"/>
      <c r="XAE26" s="0"/>
      <c r="XAF26" s="0"/>
      <c r="XAG26" s="0"/>
      <c r="XAH26" s="0"/>
      <c r="XAI26" s="0"/>
      <c r="XAJ26" s="0"/>
      <c r="XAK26" s="0"/>
      <c r="XAL26" s="0"/>
      <c r="XAM26" s="0"/>
      <c r="XAN26" s="0"/>
      <c r="XAO26" s="0"/>
      <c r="XAP26" s="0"/>
      <c r="XAQ26" s="0"/>
      <c r="XAR26" s="0"/>
      <c r="XAS26" s="0"/>
      <c r="XAT26" s="0"/>
      <c r="XAU26" s="0"/>
      <c r="XAV26" s="0"/>
      <c r="XAW26" s="0"/>
      <c r="XAX26" s="0"/>
      <c r="XAY26" s="0"/>
      <c r="XAZ26" s="0"/>
      <c r="XBA26" s="0"/>
      <c r="XBB26" s="0"/>
      <c r="XBC26" s="0"/>
      <c r="XBD26" s="0"/>
      <c r="XBE26" s="0"/>
      <c r="XBF26" s="0"/>
      <c r="XBG26" s="0"/>
      <c r="XBH26" s="0"/>
      <c r="XBI26" s="0"/>
      <c r="XBJ26" s="0"/>
      <c r="XBK26" s="0"/>
      <c r="XBL26" s="0"/>
      <c r="XBM26" s="0"/>
      <c r="XBN26" s="0"/>
      <c r="XBO26" s="0"/>
      <c r="XBP26" s="0"/>
      <c r="XBQ26" s="0"/>
      <c r="XBR26" s="0"/>
      <c r="XBS26" s="0"/>
      <c r="XBT26" s="0"/>
      <c r="XBU26" s="0"/>
      <c r="XBV26" s="0"/>
      <c r="XBW26" s="0"/>
      <c r="XBX26" s="0"/>
      <c r="XBY26" s="0"/>
      <c r="XBZ26" s="0"/>
      <c r="XCA26" s="0"/>
      <c r="XCB26" s="0"/>
      <c r="XCC26" s="0"/>
      <c r="XCD26" s="0"/>
      <c r="XCE26" s="0"/>
      <c r="XCF26" s="0"/>
      <c r="XCG26" s="0"/>
      <c r="XCH26" s="0"/>
      <c r="XCI26" s="0"/>
      <c r="XCJ26" s="0"/>
      <c r="XCK26" s="0"/>
      <c r="XCL26" s="0"/>
      <c r="XCM26" s="0"/>
      <c r="XCN26" s="0"/>
      <c r="XCO26" s="0"/>
      <c r="XCP26" s="0"/>
      <c r="XCQ26" s="0"/>
      <c r="XCR26" s="0"/>
      <c r="XCS26" s="0"/>
      <c r="XCT26" s="0"/>
      <c r="XCU26" s="0"/>
      <c r="XCV26" s="0"/>
      <c r="XCW26" s="0"/>
      <c r="XCX26" s="0"/>
      <c r="XCY26" s="0"/>
      <c r="XCZ26" s="0"/>
      <c r="XDA26" s="0"/>
      <c r="XDB26" s="0"/>
      <c r="XDC26" s="0"/>
      <c r="XDD26" s="0"/>
      <c r="XDE26" s="0"/>
      <c r="XDF26" s="0"/>
      <c r="XDG26" s="0"/>
      <c r="XDH26" s="0"/>
      <c r="XDI26" s="0"/>
      <c r="XDJ26" s="0"/>
      <c r="XDK26" s="0"/>
      <c r="XDL26" s="0"/>
      <c r="XDM26" s="0"/>
      <c r="XDN26" s="0"/>
      <c r="XDO26" s="0"/>
      <c r="XDP26" s="0"/>
      <c r="XDQ26" s="0"/>
      <c r="XDR26" s="0"/>
      <c r="XDS26" s="0"/>
      <c r="XDT26" s="0"/>
      <c r="XDU26" s="0"/>
      <c r="XDV26" s="0"/>
      <c r="XDW26" s="0"/>
      <c r="XDX26" s="0"/>
      <c r="XDY26" s="0"/>
      <c r="XDZ26" s="0"/>
      <c r="XEA26" s="0"/>
      <c r="XEB26" s="0"/>
      <c r="XEC26" s="0"/>
      <c r="XED26" s="0"/>
      <c r="XEE26" s="0"/>
      <c r="XEF26" s="0"/>
      <c r="XEG26" s="0"/>
      <c r="XEH26" s="0"/>
      <c r="XEI26" s="0"/>
      <c r="XEJ26" s="0"/>
      <c r="XEK26" s="0"/>
      <c r="XEL26" s="0"/>
      <c r="XEM26" s="0"/>
      <c r="XEN26" s="0"/>
      <c r="XEO26" s="0"/>
      <c r="XEP26" s="0"/>
      <c r="XEQ26" s="0"/>
      <c r="XER26" s="0"/>
      <c r="XES26" s="0"/>
      <c r="XET26" s="0"/>
      <c r="XEU26" s="0"/>
      <c r="XEV26" s="0"/>
      <c r="XEW26" s="0"/>
      <c r="XEX26" s="0"/>
      <c r="XEY26" s="0"/>
      <c r="XEZ26" s="0"/>
      <c r="XFA26" s="0"/>
      <c r="XFB26" s="0"/>
      <c r="XFC26" s="0"/>
      <c r="XFD26" s="0"/>
    </row>
    <row r="27" s="45" customFormat="true" ht="13.8" hidden="false" customHeight="false" outlineLevel="0" collapsed="false">
      <c r="A27" s="52"/>
      <c r="B27" s="52"/>
      <c r="C27" s="52"/>
      <c r="D27" s="53"/>
      <c r="E27" s="52"/>
      <c r="F27" s="52"/>
      <c r="G27" s="52"/>
      <c r="H27" s="46"/>
      <c r="I27" s="46"/>
      <c r="J27" s="46"/>
      <c r="M27" s="6"/>
      <c r="N27" s="43"/>
      <c r="O27" s="43"/>
      <c r="P27" s="43"/>
      <c r="Q27" s="43"/>
      <c r="R27" s="43"/>
      <c r="S27" s="43"/>
      <c r="T27" s="44"/>
      <c r="U27" s="44"/>
      <c r="V27" s="44"/>
      <c r="WWT27" s="0"/>
      <c r="WWU27" s="0"/>
      <c r="WWV27" s="0"/>
      <c r="WWW27" s="0"/>
      <c r="WWX27" s="0"/>
      <c r="WWY27" s="0"/>
      <c r="WWZ27" s="0"/>
      <c r="WXA27" s="0"/>
      <c r="WXB27" s="0"/>
      <c r="WXC27" s="0"/>
      <c r="WXD27" s="0"/>
      <c r="WXE27" s="0"/>
      <c r="WXF27" s="0"/>
      <c r="WXG27" s="0"/>
      <c r="WXH27" s="0"/>
      <c r="WXI27" s="0"/>
      <c r="WXJ27" s="0"/>
      <c r="WXK27" s="0"/>
      <c r="WXL27" s="0"/>
      <c r="WXM27" s="0"/>
      <c r="WXN27" s="0"/>
      <c r="WXO27" s="0"/>
      <c r="WXP27" s="0"/>
      <c r="WXQ27" s="0"/>
      <c r="WXR27" s="0"/>
      <c r="WXS27" s="0"/>
      <c r="WXT27" s="0"/>
      <c r="WXU27" s="0"/>
      <c r="WXV27" s="0"/>
      <c r="WXW27" s="0"/>
      <c r="WXX27" s="0"/>
      <c r="WXY27" s="0"/>
      <c r="WXZ27" s="0"/>
      <c r="WYA27" s="0"/>
      <c r="WYB27" s="0"/>
      <c r="WYC27" s="0"/>
      <c r="WYD27" s="0"/>
      <c r="WYE27" s="0"/>
      <c r="WYF27" s="0"/>
      <c r="WYG27" s="0"/>
      <c r="WYH27" s="0"/>
      <c r="WYI27" s="0"/>
      <c r="WYJ27" s="0"/>
      <c r="WYK27" s="0"/>
      <c r="WYL27" s="0"/>
      <c r="WYM27" s="0"/>
      <c r="WYN27" s="0"/>
      <c r="WYO27" s="0"/>
      <c r="WYP27" s="0"/>
      <c r="WYQ27" s="0"/>
      <c r="WYR27" s="0"/>
      <c r="WYS27" s="0"/>
      <c r="WYT27" s="0"/>
      <c r="WYU27" s="0"/>
      <c r="WYV27" s="0"/>
      <c r="WYW27" s="0"/>
      <c r="WYX27" s="0"/>
      <c r="WYY27" s="0"/>
      <c r="WYZ27" s="0"/>
      <c r="WZA27" s="0"/>
      <c r="WZB27" s="0"/>
      <c r="WZC27" s="0"/>
      <c r="WZD27" s="0"/>
      <c r="WZE27" s="0"/>
      <c r="WZF27" s="0"/>
      <c r="WZG27" s="0"/>
      <c r="WZH27" s="0"/>
      <c r="WZI27" s="0"/>
      <c r="WZJ27" s="0"/>
      <c r="WZK27" s="0"/>
      <c r="WZL27" s="0"/>
      <c r="WZM27" s="0"/>
      <c r="WZN27" s="0"/>
      <c r="WZO27" s="0"/>
      <c r="WZP27" s="0"/>
      <c r="WZQ27" s="0"/>
      <c r="WZR27" s="0"/>
      <c r="WZS27" s="0"/>
      <c r="WZT27" s="0"/>
      <c r="WZU27" s="0"/>
      <c r="WZV27" s="0"/>
      <c r="WZW27" s="0"/>
      <c r="WZX27" s="0"/>
      <c r="WZY27" s="0"/>
      <c r="WZZ27" s="0"/>
      <c r="XAA27" s="0"/>
      <c r="XAB27" s="0"/>
      <c r="XAC27" s="0"/>
      <c r="XAD27" s="0"/>
      <c r="XAE27" s="0"/>
      <c r="XAF27" s="0"/>
      <c r="XAG27" s="0"/>
      <c r="XAH27" s="0"/>
      <c r="XAI27" s="0"/>
      <c r="XAJ27" s="0"/>
      <c r="XAK27" s="0"/>
      <c r="XAL27" s="0"/>
      <c r="XAM27" s="0"/>
      <c r="XAN27" s="0"/>
      <c r="XAO27" s="0"/>
      <c r="XAP27" s="0"/>
      <c r="XAQ27" s="0"/>
      <c r="XAR27" s="0"/>
      <c r="XAS27" s="0"/>
      <c r="XAT27" s="0"/>
      <c r="XAU27" s="0"/>
      <c r="XAV27" s="0"/>
      <c r="XAW27" s="0"/>
      <c r="XAX27" s="0"/>
      <c r="XAY27" s="0"/>
      <c r="XAZ27" s="0"/>
      <c r="XBA27" s="0"/>
      <c r="XBB27" s="0"/>
      <c r="XBC27" s="0"/>
      <c r="XBD27" s="0"/>
      <c r="XBE27" s="0"/>
      <c r="XBF27" s="0"/>
      <c r="XBG27" s="0"/>
      <c r="XBH27" s="0"/>
      <c r="XBI27" s="0"/>
      <c r="XBJ27" s="0"/>
      <c r="XBK27" s="0"/>
      <c r="XBL27" s="0"/>
      <c r="XBM27" s="0"/>
      <c r="XBN27" s="0"/>
      <c r="XBO27" s="0"/>
      <c r="XBP27" s="0"/>
      <c r="XBQ27" s="0"/>
      <c r="XBR27" s="0"/>
      <c r="XBS27" s="0"/>
      <c r="XBT27" s="0"/>
      <c r="XBU27" s="0"/>
      <c r="XBV27" s="0"/>
      <c r="XBW27" s="0"/>
      <c r="XBX27" s="0"/>
      <c r="XBY27" s="0"/>
      <c r="XBZ27" s="0"/>
      <c r="XCA27" s="0"/>
      <c r="XCB27" s="0"/>
      <c r="XCC27" s="0"/>
      <c r="XCD27" s="0"/>
      <c r="XCE27" s="0"/>
      <c r="XCF27" s="0"/>
      <c r="XCG27" s="0"/>
      <c r="XCH27" s="0"/>
      <c r="XCI27" s="0"/>
      <c r="XCJ27" s="0"/>
      <c r="XCK27" s="0"/>
      <c r="XCL27" s="0"/>
      <c r="XCM27" s="0"/>
      <c r="XCN27" s="0"/>
      <c r="XCO27" s="0"/>
      <c r="XCP27" s="0"/>
      <c r="XCQ27" s="0"/>
      <c r="XCR27" s="0"/>
      <c r="XCS27" s="0"/>
      <c r="XCT27" s="0"/>
      <c r="XCU27" s="0"/>
      <c r="XCV27" s="0"/>
      <c r="XCW27" s="0"/>
      <c r="XCX27" s="0"/>
      <c r="XCY27" s="0"/>
      <c r="XCZ27" s="0"/>
      <c r="XDA27" s="0"/>
      <c r="XDB27" s="0"/>
      <c r="XDC27" s="0"/>
      <c r="XDD27" s="0"/>
      <c r="XDE27" s="0"/>
      <c r="XDF27" s="0"/>
      <c r="XDG27" s="0"/>
      <c r="XDH27" s="0"/>
      <c r="XDI27" s="0"/>
      <c r="XDJ27" s="0"/>
      <c r="XDK27" s="0"/>
      <c r="XDL27" s="0"/>
      <c r="XDM27" s="0"/>
      <c r="XDN27" s="0"/>
      <c r="XDO27" s="0"/>
      <c r="XDP27" s="0"/>
      <c r="XDQ27" s="0"/>
      <c r="XDR27" s="0"/>
      <c r="XDS27" s="0"/>
      <c r="XDT27" s="0"/>
      <c r="XDU27" s="0"/>
      <c r="XDV27" s="0"/>
      <c r="XDW27" s="0"/>
      <c r="XDX27" s="0"/>
      <c r="XDY27" s="0"/>
      <c r="XDZ27" s="0"/>
      <c r="XEA27" s="0"/>
      <c r="XEB27" s="0"/>
      <c r="XEC27" s="0"/>
      <c r="XED27" s="0"/>
      <c r="XEE27" s="0"/>
      <c r="XEF27" s="0"/>
      <c r="XEG27" s="0"/>
      <c r="XEH27" s="0"/>
      <c r="XEI27" s="0"/>
      <c r="XEJ27" s="0"/>
      <c r="XEK27" s="0"/>
      <c r="XEL27" s="0"/>
      <c r="XEM27" s="0"/>
      <c r="XEN27" s="0"/>
      <c r="XEO27" s="0"/>
      <c r="XEP27" s="0"/>
      <c r="XEQ27" s="0"/>
      <c r="XER27" s="0"/>
      <c r="XES27" s="0"/>
      <c r="XET27" s="0"/>
      <c r="XEU27" s="0"/>
      <c r="XEV27" s="0"/>
      <c r="XEW27" s="0"/>
      <c r="XEX27" s="0"/>
      <c r="XEY27" s="0"/>
      <c r="XEZ27" s="0"/>
      <c r="XFA27" s="0"/>
      <c r="XFB27" s="0"/>
      <c r="XFC27" s="0"/>
      <c r="XFD27" s="0"/>
    </row>
    <row r="28" s="45" customFormat="true" ht="13.8" hidden="false" customHeight="false" outlineLevel="0" collapsed="false">
      <c r="A28" s="46"/>
      <c r="B28" s="46"/>
      <c r="C28" s="46"/>
      <c r="D28" s="54"/>
      <c r="E28" s="46"/>
      <c r="F28" s="46"/>
      <c r="G28" s="46"/>
      <c r="H28" s="46"/>
      <c r="I28" s="46"/>
      <c r="J28" s="46"/>
      <c r="M28" s="6"/>
      <c r="N28" s="43"/>
      <c r="O28" s="43"/>
      <c r="P28" s="43"/>
      <c r="Q28" s="43"/>
      <c r="R28" s="43"/>
      <c r="S28" s="43"/>
      <c r="T28" s="44"/>
      <c r="U28" s="44"/>
      <c r="V28" s="44"/>
      <c r="WWT28" s="0"/>
      <c r="WWU28" s="0"/>
      <c r="WWV28" s="0"/>
      <c r="WWW28" s="0"/>
      <c r="WWX28" s="0"/>
      <c r="WWY28" s="0"/>
      <c r="WWZ28" s="0"/>
      <c r="WXA28" s="0"/>
      <c r="WXB28" s="0"/>
      <c r="WXC28" s="0"/>
      <c r="WXD28" s="0"/>
      <c r="WXE28" s="0"/>
      <c r="WXF28" s="0"/>
      <c r="WXG28" s="0"/>
      <c r="WXH28" s="0"/>
      <c r="WXI28" s="0"/>
      <c r="WXJ28" s="0"/>
      <c r="WXK28" s="0"/>
      <c r="WXL28" s="0"/>
      <c r="WXM28" s="0"/>
      <c r="WXN28" s="0"/>
      <c r="WXO28" s="0"/>
      <c r="WXP28" s="0"/>
      <c r="WXQ28" s="0"/>
      <c r="WXR28" s="0"/>
      <c r="WXS28" s="0"/>
      <c r="WXT28" s="0"/>
      <c r="WXU28" s="0"/>
      <c r="WXV28" s="0"/>
      <c r="WXW28" s="0"/>
      <c r="WXX28" s="0"/>
      <c r="WXY28" s="0"/>
      <c r="WXZ28" s="0"/>
      <c r="WYA28" s="0"/>
      <c r="WYB28" s="0"/>
      <c r="WYC28" s="0"/>
      <c r="WYD28" s="0"/>
      <c r="WYE28" s="0"/>
      <c r="WYF28" s="0"/>
      <c r="WYG28" s="0"/>
      <c r="WYH28" s="0"/>
      <c r="WYI28" s="0"/>
      <c r="WYJ28" s="0"/>
      <c r="WYK28" s="0"/>
      <c r="WYL28" s="0"/>
      <c r="WYM28" s="0"/>
      <c r="WYN28" s="0"/>
      <c r="WYO28" s="0"/>
      <c r="WYP28" s="0"/>
      <c r="WYQ28" s="0"/>
      <c r="WYR28" s="0"/>
      <c r="WYS28" s="0"/>
      <c r="WYT28" s="0"/>
      <c r="WYU28" s="0"/>
      <c r="WYV28" s="0"/>
      <c r="WYW28" s="0"/>
      <c r="WYX28" s="0"/>
      <c r="WYY28" s="0"/>
      <c r="WYZ28" s="0"/>
      <c r="WZA28" s="0"/>
      <c r="WZB28" s="0"/>
      <c r="WZC28" s="0"/>
      <c r="WZD28" s="0"/>
      <c r="WZE28" s="0"/>
      <c r="WZF28" s="0"/>
      <c r="WZG28" s="0"/>
      <c r="WZH28" s="0"/>
      <c r="WZI28" s="0"/>
      <c r="WZJ28" s="0"/>
      <c r="WZK28" s="0"/>
      <c r="WZL28" s="0"/>
      <c r="WZM28" s="0"/>
      <c r="WZN28" s="0"/>
      <c r="WZO28" s="0"/>
      <c r="WZP28" s="0"/>
      <c r="WZQ28" s="0"/>
      <c r="WZR28" s="0"/>
      <c r="WZS28" s="0"/>
      <c r="WZT28" s="0"/>
      <c r="WZU28" s="0"/>
      <c r="WZV28" s="0"/>
      <c r="WZW28" s="0"/>
      <c r="WZX28" s="0"/>
      <c r="WZY28" s="0"/>
      <c r="WZZ28" s="0"/>
      <c r="XAA28" s="0"/>
      <c r="XAB28" s="0"/>
      <c r="XAC28" s="0"/>
      <c r="XAD28" s="0"/>
      <c r="XAE28" s="0"/>
      <c r="XAF28" s="0"/>
      <c r="XAG28" s="0"/>
      <c r="XAH28" s="0"/>
      <c r="XAI28" s="0"/>
      <c r="XAJ28" s="0"/>
      <c r="XAK28" s="0"/>
      <c r="XAL28" s="0"/>
      <c r="XAM28" s="0"/>
      <c r="XAN28" s="0"/>
      <c r="XAO28" s="0"/>
      <c r="XAP28" s="0"/>
      <c r="XAQ28" s="0"/>
      <c r="XAR28" s="0"/>
      <c r="XAS28" s="0"/>
      <c r="XAT28" s="0"/>
      <c r="XAU28" s="0"/>
      <c r="XAV28" s="0"/>
      <c r="XAW28" s="0"/>
      <c r="XAX28" s="0"/>
      <c r="XAY28" s="0"/>
      <c r="XAZ28" s="0"/>
      <c r="XBA28" s="0"/>
      <c r="XBB28" s="0"/>
      <c r="XBC28" s="0"/>
      <c r="XBD28" s="0"/>
      <c r="XBE28" s="0"/>
      <c r="XBF28" s="0"/>
      <c r="XBG28" s="0"/>
      <c r="XBH28" s="0"/>
      <c r="XBI28" s="0"/>
      <c r="XBJ28" s="0"/>
      <c r="XBK28" s="0"/>
      <c r="XBL28" s="0"/>
      <c r="XBM28" s="0"/>
      <c r="XBN28" s="0"/>
      <c r="XBO28" s="0"/>
      <c r="XBP28" s="0"/>
      <c r="XBQ28" s="0"/>
      <c r="XBR28" s="0"/>
      <c r="XBS28" s="0"/>
      <c r="XBT28" s="0"/>
      <c r="XBU28" s="0"/>
      <c r="XBV28" s="0"/>
      <c r="XBW28" s="0"/>
      <c r="XBX28" s="0"/>
      <c r="XBY28" s="0"/>
      <c r="XBZ28" s="0"/>
      <c r="XCA28" s="0"/>
      <c r="XCB28" s="0"/>
      <c r="XCC28" s="0"/>
      <c r="XCD28" s="0"/>
      <c r="XCE28" s="0"/>
      <c r="XCF28" s="0"/>
      <c r="XCG28" s="0"/>
      <c r="XCH28" s="0"/>
      <c r="XCI28" s="0"/>
      <c r="XCJ28" s="0"/>
      <c r="XCK28" s="0"/>
      <c r="XCL28" s="0"/>
      <c r="XCM28" s="0"/>
      <c r="XCN28" s="0"/>
      <c r="XCO28" s="0"/>
      <c r="XCP28" s="0"/>
      <c r="XCQ28" s="0"/>
      <c r="XCR28" s="0"/>
      <c r="XCS28" s="0"/>
      <c r="XCT28" s="0"/>
      <c r="XCU28" s="0"/>
      <c r="XCV28" s="0"/>
      <c r="XCW28" s="0"/>
      <c r="XCX28" s="0"/>
      <c r="XCY28" s="0"/>
      <c r="XCZ28" s="0"/>
      <c r="XDA28" s="0"/>
      <c r="XDB28" s="0"/>
      <c r="XDC28" s="0"/>
      <c r="XDD28" s="0"/>
      <c r="XDE28" s="0"/>
      <c r="XDF28" s="0"/>
      <c r="XDG28" s="0"/>
      <c r="XDH28" s="0"/>
      <c r="XDI28" s="0"/>
      <c r="XDJ28" s="0"/>
      <c r="XDK28" s="0"/>
      <c r="XDL28" s="0"/>
      <c r="XDM28" s="0"/>
      <c r="XDN28" s="0"/>
      <c r="XDO28" s="0"/>
      <c r="XDP28" s="0"/>
      <c r="XDQ28" s="0"/>
      <c r="XDR28" s="0"/>
      <c r="XDS28" s="0"/>
      <c r="XDT28" s="0"/>
      <c r="XDU28" s="0"/>
      <c r="XDV28" s="0"/>
      <c r="XDW28" s="0"/>
      <c r="XDX28" s="0"/>
      <c r="XDY28" s="0"/>
      <c r="XDZ28" s="0"/>
      <c r="XEA28" s="0"/>
      <c r="XEB28" s="0"/>
      <c r="XEC28" s="0"/>
      <c r="XED28" s="0"/>
      <c r="XEE28" s="0"/>
      <c r="XEF28" s="0"/>
      <c r="XEG28" s="0"/>
      <c r="XEH28" s="0"/>
      <c r="XEI28" s="0"/>
      <c r="XEJ28" s="0"/>
      <c r="XEK28" s="0"/>
      <c r="XEL28" s="0"/>
      <c r="XEM28" s="0"/>
      <c r="XEN28" s="0"/>
      <c r="XEO28" s="0"/>
      <c r="XEP28" s="0"/>
      <c r="XEQ28" s="0"/>
      <c r="XER28" s="0"/>
      <c r="XES28" s="0"/>
      <c r="XET28" s="0"/>
      <c r="XEU28" s="0"/>
      <c r="XEV28" s="0"/>
      <c r="XEW28" s="0"/>
      <c r="XEX28" s="0"/>
      <c r="XEY28" s="0"/>
      <c r="XEZ28" s="0"/>
      <c r="XFA28" s="0"/>
      <c r="XFB28" s="0"/>
      <c r="XFC28" s="0"/>
      <c r="XFD28" s="0"/>
    </row>
    <row r="29" customFormat="false" ht="15" hidden="false" customHeight="false" outlineLevel="0" collapsed="false">
      <c r="A29" s="55" t="s">
        <v>66</v>
      </c>
      <c r="B29" s="56"/>
      <c r="C29" s="56"/>
      <c r="D29" s="3"/>
      <c r="E29" s="3"/>
      <c r="H29" s="2"/>
      <c r="I29" s="2"/>
      <c r="R29" s="57"/>
      <c r="S29" s="57"/>
      <c r="T29" s="57"/>
      <c r="U29" s="58"/>
    </row>
    <row r="30" customFormat="false" ht="13.5" hidden="false" customHeight="true" outlineLevel="0" collapsed="false">
      <c r="A30" s="59" t="s">
        <v>67</v>
      </c>
      <c r="B30" s="3"/>
      <c r="C30" s="3"/>
      <c r="D30" s="3"/>
      <c r="E30" s="3"/>
      <c r="H30" s="2"/>
      <c r="J30" s="60"/>
      <c r="K30" s="60"/>
      <c r="L30" s="60"/>
      <c r="M30" s="60"/>
      <c r="N30" s="60"/>
      <c r="O30" s="60"/>
      <c r="T30" s="61"/>
      <c r="U30" s="62"/>
    </row>
    <row r="31" customFormat="false" ht="13.5" hidden="false" customHeight="true" outlineLevel="0" collapsed="false">
      <c r="A31" s="16" t="s">
        <v>68</v>
      </c>
      <c r="B31" s="63" t="s">
        <v>69</v>
      </c>
      <c r="C31" s="63"/>
      <c r="D31" s="63"/>
      <c r="E31" s="17"/>
      <c r="H31" s="2"/>
      <c r="I31" s="64"/>
      <c r="J31" s="65"/>
      <c r="K31" s="5"/>
      <c r="L31" s="5"/>
      <c r="M31" s="5"/>
      <c r="P31" s="60"/>
      <c r="T31" s="61"/>
      <c r="U31" s="62"/>
    </row>
    <row r="32" customFormat="false" ht="13.5" hidden="false" customHeight="true" outlineLevel="0" collapsed="false">
      <c r="A32" s="24" t="s">
        <v>15</v>
      </c>
      <c r="B32" s="15" t="s">
        <v>16</v>
      </c>
      <c r="C32" s="15"/>
      <c r="D32" s="15"/>
      <c r="E32" s="25"/>
      <c r="F32" s="66"/>
      <c r="H32" s="55" t="s">
        <v>70</v>
      </c>
      <c r="I32" s="67"/>
      <c r="J32" s="67"/>
      <c r="K32" s="56"/>
      <c r="L32" s="68"/>
      <c r="T32" s="61"/>
      <c r="U32" s="62"/>
      <c r="V32" s="62"/>
    </row>
    <row r="33" customFormat="false" ht="13.8" hidden="false" customHeight="false" outlineLevel="0" collapsed="false">
      <c r="A33" s="24" t="s">
        <v>71</v>
      </c>
      <c r="B33" s="15" t="s">
        <v>72</v>
      </c>
      <c r="C33" s="15"/>
      <c r="D33" s="15"/>
      <c r="E33" s="25"/>
      <c r="G33" s="64"/>
      <c r="H33" s="65"/>
      <c r="I33" s="5"/>
      <c r="J33" s="5"/>
      <c r="T33" s="61"/>
      <c r="U33" s="62"/>
    </row>
    <row r="34" customFormat="false" ht="13.8" hidden="false" customHeight="false" outlineLevel="0" collapsed="false">
      <c r="A34" s="24" t="s">
        <v>21</v>
      </c>
      <c r="B34" s="15" t="s">
        <v>73</v>
      </c>
      <c r="C34" s="15"/>
      <c r="D34" s="15"/>
      <c r="E34" s="25"/>
      <c r="F34" s="3"/>
      <c r="G34" s="3"/>
      <c r="H34" s="59" t="s">
        <v>67</v>
      </c>
      <c r="I34" s="66"/>
      <c r="J34" s="66"/>
      <c r="T34" s="3"/>
    </row>
    <row r="35" customFormat="false" ht="13.8" hidden="false" customHeight="false" outlineLevel="0" collapsed="false">
      <c r="A35" s="24" t="s">
        <v>74</v>
      </c>
      <c r="B35" s="34" t="s">
        <v>75</v>
      </c>
      <c r="C35" s="15"/>
      <c r="D35" s="15"/>
      <c r="E35" s="25"/>
      <c r="F35" s="3"/>
      <c r="G35" s="3"/>
      <c r="H35" s="69" t="s">
        <v>76</v>
      </c>
      <c r="I35" s="70" t="s">
        <v>77</v>
      </c>
      <c r="J35" s="21"/>
      <c r="T35" s="3"/>
    </row>
    <row r="36" customFormat="false" ht="13.8" hidden="false" customHeight="false" outlineLevel="0" collapsed="false">
      <c r="A36" s="32" t="s">
        <v>78</v>
      </c>
      <c r="B36" s="71" t="s">
        <v>79</v>
      </c>
      <c r="C36" s="72"/>
      <c r="D36" s="72"/>
      <c r="E36" s="33"/>
      <c r="F36" s="1"/>
      <c r="G36" s="1"/>
      <c r="H36" s="69" t="s">
        <v>80</v>
      </c>
      <c r="I36" s="70" t="s">
        <v>81</v>
      </c>
      <c r="J36" s="70"/>
      <c r="K36" s="73"/>
      <c r="L36" s="74"/>
      <c r="T36" s="3"/>
    </row>
    <row r="37" customFormat="false" ht="13.8" hidden="false" customHeight="false" outlineLevel="0" collapsed="false">
      <c r="A37" s="75"/>
      <c r="B37" s="76"/>
      <c r="C37" s="75"/>
      <c r="D37" s="75"/>
      <c r="E37" s="77" t="s">
        <v>53</v>
      </c>
      <c r="F37" s="78"/>
      <c r="G37" s="1"/>
      <c r="H37" s="35" t="s">
        <v>53</v>
      </c>
      <c r="I37" s="36" t="s">
        <v>54</v>
      </c>
      <c r="P37" s="79"/>
      <c r="Q37" s="79"/>
      <c r="R37" s="3"/>
      <c r="S37" s="3"/>
      <c r="T37" s="3"/>
    </row>
    <row r="38" customFormat="false" ht="13.8" hidden="false" customHeight="false" outlineLevel="0" collapsed="false">
      <c r="A38" s="38" t="s">
        <v>11</v>
      </c>
      <c r="B38" s="38" t="s">
        <v>15</v>
      </c>
      <c r="C38" s="38" t="s">
        <v>19</v>
      </c>
      <c r="D38" s="38" t="s">
        <v>21</v>
      </c>
      <c r="E38" s="80" t="s">
        <v>74</v>
      </c>
      <c r="F38" s="81" t="s">
        <v>82</v>
      </c>
      <c r="G38" s="82" t="s">
        <v>83</v>
      </c>
      <c r="H38" s="83" t="s">
        <v>76</v>
      </c>
      <c r="I38" s="84" t="s">
        <v>80</v>
      </c>
      <c r="R38" s="79"/>
      <c r="S38" s="79"/>
      <c r="T38" s="3"/>
    </row>
    <row r="39" customFormat="false" ht="15" hidden="false" customHeight="true" outlineLevel="0" collapsed="false">
      <c r="A39" s="36" t="str">
        <f aca="false">B23</f>
        <v>05121350</v>
      </c>
      <c r="B39" s="36" t="n">
        <f aca="false">C23</f>
        <v>0</v>
      </c>
      <c r="C39" s="36" t="str">
        <f aca="false">D23</f>
        <v>Seye aval Lesperty</v>
      </c>
      <c r="D39" s="85" t="str">
        <f aca="false">D26</f>
        <v>31/07/2023</v>
      </c>
      <c r="E39" s="86" t="n">
        <v>2.8</v>
      </c>
      <c r="F39" s="87" t="s">
        <v>84</v>
      </c>
      <c r="G39" s="88" t="s">
        <v>85</v>
      </c>
      <c r="H39" s="89" t="n">
        <v>1</v>
      </c>
      <c r="I39" s="89"/>
      <c r="R39" s="79"/>
      <c r="S39" s="79"/>
      <c r="T39" s="3"/>
    </row>
    <row r="40" customFormat="false" ht="13.8" hidden="false" customHeight="false" outlineLevel="0" collapsed="false">
      <c r="A40" s="81" t="s">
        <v>86</v>
      </c>
      <c r="B40" s="90"/>
      <c r="C40" s="90"/>
      <c r="D40" s="91"/>
      <c r="E40" s="90"/>
      <c r="F40" s="87" t="s">
        <v>87</v>
      </c>
      <c r="G40" s="88" t="s">
        <v>88</v>
      </c>
      <c r="H40" s="92" t="n">
        <v>0</v>
      </c>
      <c r="I40" s="89"/>
      <c r="R40" s="79"/>
      <c r="S40" s="79"/>
      <c r="T40" s="3"/>
    </row>
    <row r="41" customFormat="false" ht="13.8" hidden="false" customHeight="false" outlineLevel="0" collapsed="false">
      <c r="A41" s="93"/>
      <c r="B41" s="93"/>
      <c r="C41" s="93"/>
      <c r="D41" s="93"/>
      <c r="E41" s="93"/>
      <c r="F41" s="87" t="s">
        <v>89</v>
      </c>
      <c r="G41" s="88" t="s">
        <v>90</v>
      </c>
      <c r="H41" s="92" t="n">
        <v>2</v>
      </c>
      <c r="I41" s="89"/>
      <c r="R41" s="79"/>
      <c r="S41" s="79"/>
      <c r="T41" s="3"/>
    </row>
    <row r="42" customFormat="false" ht="13.8" hidden="false" customHeight="false" outlineLevel="0" collapsed="false">
      <c r="A42" s="90"/>
      <c r="B42" s="90"/>
      <c r="C42" s="90"/>
      <c r="D42" s="91"/>
      <c r="E42" s="90"/>
      <c r="F42" s="87" t="s">
        <v>91</v>
      </c>
      <c r="G42" s="88" t="s">
        <v>92</v>
      </c>
      <c r="H42" s="92" t="n">
        <v>4</v>
      </c>
      <c r="I42" s="89"/>
      <c r="R42" s="79"/>
      <c r="S42" s="79"/>
      <c r="T42" s="3"/>
    </row>
    <row r="43" customFormat="false" ht="13.8" hidden="false" customHeight="false" outlineLevel="0" collapsed="false">
      <c r="A43" s="90"/>
      <c r="B43" s="90"/>
      <c r="C43" s="90"/>
      <c r="D43" s="91"/>
      <c r="E43" s="90"/>
      <c r="F43" s="87" t="s">
        <v>93</v>
      </c>
      <c r="G43" s="88" t="s">
        <v>94</v>
      </c>
      <c r="H43" s="92" t="n">
        <v>4</v>
      </c>
      <c r="I43" s="89"/>
      <c r="O43" s="5"/>
      <c r="R43" s="79"/>
      <c r="S43" s="79"/>
      <c r="T43" s="3"/>
    </row>
    <row r="44" customFormat="false" ht="13.8" hidden="false" customHeight="false" outlineLevel="0" collapsed="false">
      <c r="A44" s="90"/>
      <c r="B44" s="90"/>
      <c r="C44" s="90"/>
      <c r="D44" s="91"/>
      <c r="E44" s="90"/>
      <c r="F44" s="87" t="s">
        <v>95</v>
      </c>
      <c r="G44" s="88" t="s">
        <v>96</v>
      </c>
      <c r="H44" s="92" t="n">
        <v>1</v>
      </c>
      <c r="I44" s="89"/>
      <c r="M44" s="5"/>
      <c r="N44" s="5"/>
      <c r="O44" s="5"/>
      <c r="P44" s="5"/>
      <c r="Q44" s="5"/>
      <c r="R44" s="5"/>
      <c r="S44" s="5"/>
      <c r="T44" s="3"/>
    </row>
    <row r="45" customFormat="false" ht="13.8" hidden="false" customHeight="false" outlineLevel="0" collapsed="false">
      <c r="A45" s="90"/>
      <c r="B45" s="90"/>
      <c r="C45" s="90"/>
      <c r="D45" s="91"/>
      <c r="E45" s="90"/>
      <c r="F45" s="87" t="s">
        <v>97</v>
      </c>
      <c r="G45" s="88" t="s">
        <v>98</v>
      </c>
      <c r="H45" s="92" t="n">
        <v>10</v>
      </c>
      <c r="I45" s="89"/>
      <c r="M45" s="5"/>
      <c r="N45" s="5"/>
      <c r="O45" s="5"/>
      <c r="P45" s="5"/>
      <c r="Q45" s="5"/>
      <c r="R45" s="5"/>
      <c r="S45" s="5"/>
      <c r="T45" s="3"/>
    </row>
    <row r="46" customFormat="false" ht="13.8" hidden="false" customHeight="false" outlineLevel="0" collapsed="false">
      <c r="A46" s="90"/>
      <c r="B46" s="90"/>
      <c r="C46" s="90"/>
      <c r="D46" s="91"/>
      <c r="E46" s="90"/>
      <c r="F46" s="87" t="s">
        <v>99</v>
      </c>
      <c r="G46" s="88" t="s">
        <v>100</v>
      </c>
      <c r="H46" s="92" t="n">
        <v>0</v>
      </c>
      <c r="I46" s="89"/>
      <c r="M46" s="5"/>
      <c r="N46" s="5"/>
      <c r="O46" s="5"/>
      <c r="P46" s="5"/>
      <c r="Q46" s="5"/>
      <c r="R46" s="5"/>
      <c r="S46" s="5"/>
      <c r="T46" s="3"/>
    </row>
    <row r="47" customFormat="false" ht="13.8" hidden="false" customHeight="false" outlineLevel="0" collapsed="false">
      <c r="A47" s="90"/>
      <c r="B47" s="90"/>
      <c r="C47" s="90"/>
      <c r="D47" s="91"/>
      <c r="E47" s="90"/>
      <c r="F47" s="87" t="s">
        <v>101</v>
      </c>
      <c r="G47" s="88" t="s">
        <v>102</v>
      </c>
      <c r="H47" s="92" t="n">
        <v>0</v>
      </c>
      <c r="I47" s="89"/>
      <c r="J47" s="5"/>
      <c r="K47" s="5"/>
      <c r="L47" s="5"/>
      <c r="M47" s="5"/>
      <c r="N47" s="5"/>
      <c r="O47" s="5"/>
      <c r="P47" s="5"/>
      <c r="Q47" s="5"/>
      <c r="R47" s="5"/>
      <c r="S47" s="5"/>
      <c r="T47" s="5"/>
    </row>
    <row r="48" s="5" customFormat="true" ht="13.8" hidden="false" customHeight="false" outlineLevel="0" collapsed="false">
      <c r="A48" s="90"/>
      <c r="B48" s="90"/>
      <c r="C48" s="90"/>
      <c r="D48" s="91"/>
      <c r="E48" s="90"/>
      <c r="F48" s="87" t="s">
        <v>103</v>
      </c>
      <c r="G48" s="88" t="s">
        <v>104</v>
      </c>
      <c r="H48" s="92" t="n">
        <v>2</v>
      </c>
      <c r="I48" s="89"/>
      <c r="O48" s="1"/>
      <c r="WWT48" s="0"/>
      <c r="WWU48" s="0"/>
      <c r="WWV48" s="0"/>
      <c r="WWW48" s="0"/>
      <c r="WWX48" s="0"/>
      <c r="WWY48" s="0"/>
      <c r="WWZ48" s="0"/>
      <c r="WXA48" s="0"/>
      <c r="WXB48" s="0"/>
      <c r="WXC48" s="0"/>
      <c r="WXD48" s="0"/>
      <c r="WXE48" s="0"/>
      <c r="WXF48" s="0"/>
      <c r="WXG48" s="0"/>
      <c r="WXH48" s="0"/>
      <c r="WXI48" s="0"/>
      <c r="WXJ48" s="0"/>
      <c r="WXK48" s="0"/>
      <c r="WXL48" s="0"/>
      <c r="WXM48" s="0"/>
      <c r="WXN48" s="0"/>
      <c r="WXO48" s="0"/>
      <c r="WXP48" s="0"/>
      <c r="WXQ48" s="0"/>
      <c r="WXR48" s="0"/>
      <c r="WXS48" s="0"/>
      <c r="WXT48" s="0"/>
      <c r="WXU48" s="0"/>
      <c r="WXV48" s="0"/>
      <c r="WXW48" s="0"/>
      <c r="WXX48" s="0"/>
      <c r="WXY48" s="0"/>
      <c r="WXZ48" s="0"/>
      <c r="WYA48" s="0"/>
      <c r="WYB48" s="0"/>
      <c r="WYC48" s="0"/>
      <c r="WYD48" s="0"/>
      <c r="WYE48" s="0"/>
      <c r="WYF48" s="0"/>
      <c r="WYG48" s="0"/>
      <c r="WYH48" s="0"/>
      <c r="WYI48" s="0"/>
      <c r="WYJ48" s="0"/>
      <c r="WYK48" s="0"/>
      <c r="WYL48" s="0"/>
      <c r="WYM48" s="0"/>
      <c r="WYN48" s="0"/>
      <c r="WYO48" s="0"/>
      <c r="WYP48" s="0"/>
      <c r="WYQ48" s="0"/>
      <c r="WYR48" s="0"/>
      <c r="WYS48" s="0"/>
      <c r="WYT48" s="0"/>
      <c r="WYU48" s="0"/>
      <c r="WYV48" s="0"/>
      <c r="WYW48" s="0"/>
      <c r="WYX48" s="0"/>
      <c r="WYY48" s="0"/>
      <c r="WYZ48" s="0"/>
      <c r="WZA48" s="0"/>
      <c r="WZB48" s="0"/>
      <c r="WZC48" s="0"/>
      <c r="WZD48" s="0"/>
      <c r="WZE48" s="0"/>
      <c r="WZF48" s="0"/>
      <c r="WZG48" s="0"/>
      <c r="WZH48" s="0"/>
      <c r="WZI48" s="0"/>
      <c r="WZJ48" s="0"/>
      <c r="WZK48" s="0"/>
      <c r="WZL48" s="0"/>
      <c r="WZM48" s="0"/>
      <c r="WZN48" s="0"/>
      <c r="WZO48" s="0"/>
      <c r="WZP48" s="0"/>
      <c r="WZQ48" s="0"/>
      <c r="WZR48" s="0"/>
      <c r="WZS48" s="0"/>
      <c r="WZT48" s="0"/>
      <c r="WZU48" s="0"/>
      <c r="WZV48" s="0"/>
      <c r="WZW48" s="0"/>
      <c r="WZX48" s="0"/>
      <c r="WZY48" s="0"/>
      <c r="WZZ48" s="0"/>
      <c r="XAA48" s="0"/>
      <c r="XAB48" s="0"/>
      <c r="XAC48" s="0"/>
      <c r="XAD48" s="0"/>
      <c r="XAE48" s="0"/>
      <c r="XAF48" s="0"/>
      <c r="XAG48" s="0"/>
      <c r="XAH48" s="0"/>
      <c r="XAI48" s="0"/>
      <c r="XAJ48" s="0"/>
      <c r="XAK48" s="0"/>
      <c r="XAL48" s="0"/>
      <c r="XAM48" s="0"/>
      <c r="XAN48" s="0"/>
      <c r="XAO48" s="0"/>
      <c r="XAP48" s="0"/>
      <c r="XAQ48" s="0"/>
      <c r="XAR48" s="0"/>
      <c r="XAS48" s="0"/>
      <c r="XAT48" s="0"/>
      <c r="XAU48" s="0"/>
      <c r="XAV48" s="0"/>
      <c r="XAW48" s="0"/>
      <c r="XAX48" s="0"/>
      <c r="XAY48" s="0"/>
      <c r="XAZ48" s="0"/>
      <c r="XBA48" s="0"/>
      <c r="XBB48" s="0"/>
      <c r="XBC48" s="0"/>
      <c r="XBD48" s="0"/>
      <c r="XBE48" s="0"/>
      <c r="XBF48" s="0"/>
      <c r="XBG48" s="0"/>
      <c r="XBH48" s="0"/>
      <c r="XBI48" s="0"/>
      <c r="XBJ48" s="0"/>
      <c r="XBK48" s="0"/>
      <c r="XBL48" s="0"/>
      <c r="XBM48" s="0"/>
      <c r="XBN48" s="0"/>
      <c r="XBO48" s="0"/>
      <c r="XBP48" s="0"/>
      <c r="XBQ48" s="0"/>
      <c r="XBR48" s="0"/>
      <c r="XBS48" s="0"/>
      <c r="XBT48" s="0"/>
      <c r="XBU48" s="0"/>
      <c r="XBV48" s="0"/>
      <c r="XBW48" s="0"/>
      <c r="XBX48" s="0"/>
      <c r="XBY48" s="0"/>
      <c r="XBZ48" s="0"/>
      <c r="XCA48" s="0"/>
      <c r="XCB48" s="0"/>
      <c r="XCC48" s="0"/>
      <c r="XCD48" s="0"/>
      <c r="XCE48" s="0"/>
      <c r="XCF48" s="0"/>
      <c r="XCG48" s="0"/>
      <c r="XCH48" s="0"/>
      <c r="XCI48" s="0"/>
      <c r="XCJ48" s="0"/>
      <c r="XCK48" s="0"/>
      <c r="XCL48" s="0"/>
      <c r="XCM48" s="0"/>
      <c r="XCN48" s="0"/>
      <c r="XCO48" s="0"/>
      <c r="XCP48" s="0"/>
      <c r="XCQ48" s="0"/>
      <c r="XCR48" s="0"/>
      <c r="XCS48" s="0"/>
      <c r="XCT48" s="0"/>
      <c r="XCU48" s="0"/>
      <c r="XCV48" s="0"/>
      <c r="XCW48" s="0"/>
      <c r="XCX48" s="0"/>
      <c r="XCY48" s="0"/>
      <c r="XCZ48" s="0"/>
      <c r="XDA48" s="0"/>
      <c r="XDB48" s="0"/>
      <c r="XDC48" s="0"/>
      <c r="XDD48" s="0"/>
      <c r="XDE48" s="0"/>
      <c r="XDF48" s="0"/>
      <c r="XDG48" s="0"/>
      <c r="XDH48" s="0"/>
      <c r="XDI48" s="0"/>
      <c r="XDJ48" s="0"/>
      <c r="XDK48" s="0"/>
      <c r="XDL48" s="0"/>
      <c r="XDM48" s="0"/>
      <c r="XDN48" s="0"/>
      <c r="XDO48" s="0"/>
      <c r="XDP48" s="0"/>
      <c r="XDQ48" s="0"/>
      <c r="XDR48" s="0"/>
      <c r="XDS48" s="0"/>
      <c r="XDT48" s="0"/>
      <c r="XDU48" s="0"/>
      <c r="XDV48" s="0"/>
      <c r="XDW48" s="0"/>
      <c r="XDX48" s="0"/>
      <c r="XDY48" s="0"/>
      <c r="XDZ48" s="0"/>
      <c r="XEA48" s="0"/>
      <c r="XEB48" s="0"/>
      <c r="XEC48" s="0"/>
      <c r="XED48" s="0"/>
      <c r="XEE48" s="0"/>
      <c r="XEF48" s="0"/>
      <c r="XEG48" s="0"/>
      <c r="XEH48" s="0"/>
      <c r="XEI48" s="0"/>
      <c r="XEJ48" s="0"/>
      <c r="XEK48" s="0"/>
      <c r="XEL48" s="0"/>
      <c r="XEM48" s="0"/>
      <c r="XEN48" s="0"/>
      <c r="XEO48" s="0"/>
      <c r="XEP48" s="0"/>
      <c r="XEQ48" s="0"/>
      <c r="XER48" s="0"/>
      <c r="XES48" s="0"/>
      <c r="XET48" s="0"/>
      <c r="XEU48" s="0"/>
      <c r="XEV48" s="0"/>
      <c r="XEW48" s="0"/>
      <c r="XEX48" s="0"/>
      <c r="XEY48" s="0"/>
      <c r="XEZ48" s="0"/>
      <c r="XFA48" s="0"/>
      <c r="XFB48" s="0"/>
      <c r="XFC48" s="0"/>
      <c r="XFD48" s="0"/>
    </row>
    <row r="49" s="5" customFormat="true" ht="13.8" hidden="false" customHeight="false" outlineLevel="0" collapsed="false">
      <c r="A49" s="90"/>
      <c r="B49" s="90"/>
      <c r="C49" s="90"/>
      <c r="D49" s="91"/>
      <c r="E49" s="90"/>
      <c r="F49" s="87" t="s">
        <v>105</v>
      </c>
      <c r="G49" s="88" t="s">
        <v>106</v>
      </c>
      <c r="H49" s="92" t="n">
        <v>0</v>
      </c>
      <c r="I49" s="89"/>
      <c r="M49" s="1"/>
      <c r="N49" s="1"/>
      <c r="O49" s="1"/>
      <c r="P49" s="1"/>
      <c r="Q49" s="1"/>
      <c r="R49" s="79"/>
      <c r="S49" s="79"/>
      <c r="WWT49" s="0"/>
      <c r="WWU49" s="0"/>
      <c r="WWV49" s="0"/>
      <c r="WWW49" s="0"/>
      <c r="WWX49" s="0"/>
      <c r="WWY49" s="0"/>
      <c r="WWZ49" s="0"/>
      <c r="WXA49" s="0"/>
      <c r="WXB49" s="0"/>
      <c r="WXC49" s="0"/>
      <c r="WXD49" s="0"/>
      <c r="WXE49" s="0"/>
      <c r="WXF49" s="0"/>
      <c r="WXG49" s="0"/>
      <c r="WXH49" s="0"/>
      <c r="WXI49" s="0"/>
      <c r="WXJ49" s="0"/>
      <c r="WXK49" s="0"/>
      <c r="WXL49" s="0"/>
      <c r="WXM49" s="0"/>
      <c r="WXN49" s="0"/>
      <c r="WXO49" s="0"/>
      <c r="WXP49" s="0"/>
      <c r="WXQ49" s="0"/>
      <c r="WXR49" s="0"/>
      <c r="WXS49" s="0"/>
      <c r="WXT49" s="0"/>
      <c r="WXU49" s="0"/>
      <c r="WXV49" s="0"/>
      <c r="WXW49" s="0"/>
      <c r="WXX49" s="0"/>
      <c r="WXY49" s="0"/>
      <c r="WXZ49" s="0"/>
      <c r="WYA49" s="0"/>
      <c r="WYB49" s="0"/>
      <c r="WYC49" s="0"/>
      <c r="WYD49" s="0"/>
      <c r="WYE49" s="0"/>
      <c r="WYF49" s="0"/>
      <c r="WYG49" s="0"/>
      <c r="WYH49" s="0"/>
      <c r="WYI49" s="0"/>
      <c r="WYJ49" s="0"/>
      <c r="WYK49" s="0"/>
      <c r="WYL49" s="0"/>
      <c r="WYM49" s="0"/>
      <c r="WYN49" s="0"/>
      <c r="WYO49" s="0"/>
      <c r="WYP49" s="0"/>
      <c r="WYQ49" s="0"/>
      <c r="WYR49" s="0"/>
      <c r="WYS49" s="0"/>
      <c r="WYT49" s="0"/>
      <c r="WYU49" s="0"/>
      <c r="WYV49" s="0"/>
      <c r="WYW49" s="0"/>
      <c r="WYX49" s="0"/>
      <c r="WYY49" s="0"/>
      <c r="WYZ49" s="0"/>
      <c r="WZA49" s="0"/>
      <c r="WZB49" s="0"/>
      <c r="WZC49" s="0"/>
      <c r="WZD49" s="0"/>
      <c r="WZE49" s="0"/>
      <c r="WZF49" s="0"/>
      <c r="WZG49" s="0"/>
      <c r="WZH49" s="0"/>
      <c r="WZI49" s="0"/>
      <c r="WZJ49" s="0"/>
      <c r="WZK49" s="0"/>
      <c r="WZL49" s="0"/>
      <c r="WZM49" s="0"/>
      <c r="WZN49" s="0"/>
      <c r="WZO49" s="0"/>
      <c r="WZP49" s="0"/>
      <c r="WZQ49" s="0"/>
      <c r="WZR49" s="0"/>
      <c r="WZS49" s="0"/>
      <c r="WZT49" s="0"/>
      <c r="WZU49" s="0"/>
      <c r="WZV49" s="0"/>
      <c r="WZW49" s="0"/>
      <c r="WZX49" s="0"/>
      <c r="WZY49" s="0"/>
      <c r="WZZ49" s="0"/>
      <c r="XAA49" s="0"/>
      <c r="XAB49" s="0"/>
      <c r="XAC49" s="0"/>
      <c r="XAD49" s="0"/>
      <c r="XAE49" s="0"/>
      <c r="XAF49" s="0"/>
      <c r="XAG49" s="0"/>
      <c r="XAH49" s="0"/>
      <c r="XAI49" s="0"/>
      <c r="XAJ49" s="0"/>
      <c r="XAK49" s="0"/>
      <c r="XAL49" s="0"/>
      <c r="XAM49" s="0"/>
      <c r="XAN49" s="0"/>
      <c r="XAO49" s="0"/>
      <c r="XAP49" s="0"/>
      <c r="XAQ49" s="0"/>
      <c r="XAR49" s="0"/>
      <c r="XAS49" s="0"/>
      <c r="XAT49" s="0"/>
      <c r="XAU49" s="0"/>
      <c r="XAV49" s="0"/>
      <c r="XAW49" s="0"/>
      <c r="XAX49" s="0"/>
      <c r="XAY49" s="0"/>
      <c r="XAZ49" s="0"/>
      <c r="XBA49" s="0"/>
      <c r="XBB49" s="0"/>
      <c r="XBC49" s="0"/>
      <c r="XBD49" s="0"/>
      <c r="XBE49" s="0"/>
      <c r="XBF49" s="0"/>
      <c r="XBG49" s="0"/>
      <c r="XBH49" s="0"/>
      <c r="XBI49" s="0"/>
      <c r="XBJ49" s="0"/>
      <c r="XBK49" s="0"/>
      <c r="XBL49" s="0"/>
      <c r="XBM49" s="0"/>
      <c r="XBN49" s="0"/>
      <c r="XBO49" s="0"/>
      <c r="XBP49" s="0"/>
      <c r="XBQ49" s="0"/>
      <c r="XBR49" s="0"/>
      <c r="XBS49" s="0"/>
      <c r="XBT49" s="0"/>
      <c r="XBU49" s="0"/>
      <c r="XBV49" s="0"/>
      <c r="XBW49" s="0"/>
      <c r="XBX49" s="0"/>
      <c r="XBY49" s="0"/>
      <c r="XBZ49" s="0"/>
      <c r="XCA49" s="0"/>
      <c r="XCB49" s="0"/>
      <c r="XCC49" s="0"/>
      <c r="XCD49" s="0"/>
      <c r="XCE49" s="0"/>
      <c r="XCF49" s="0"/>
      <c r="XCG49" s="0"/>
      <c r="XCH49" s="0"/>
      <c r="XCI49" s="0"/>
      <c r="XCJ49" s="0"/>
      <c r="XCK49" s="0"/>
      <c r="XCL49" s="0"/>
      <c r="XCM49" s="0"/>
      <c r="XCN49" s="0"/>
      <c r="XCO49" s="0"/>
      <c r="XCP49" s="0"/>
      <c r="XCQ49" s="0"/>
      <c r="XCR49" s="0"/>
      <c r="XCS49" s="0"/>
      <c r="XCT49" s="0"/>
      <c r="XCU49" s="0"/>
      <c r="XCV49" s="0"/>
      <c r="XCW49" s="0"/>
      <c r="XCX49" s="0"/>
      <c r="XCY49" s="0"/>
      <c r="XCZ49" s="0"/>
      <c r="XDA49" s="0"/>
      <c r="XDB49" s="0"/>
      <c r="XDC49" s="0"/>
      <c r="XDD49" s="0"/>
      <c r="XDE49" s="0"/>
      <c r="XDF49" s="0"/>
      <c r="XDG49" s="0"/>
      <c r="XDH49" s="0"/>
      <c r="XDI49" s="0"/>
      <c r="XDJ49" s="0"/>
      <c r="XDK49" s="0"/>
      <c r="XDL49" s="0"/>
      <c r="XDM49" s="0"/>
      <c r="XDN49" s="0"/>
      <c r="XDO49" s="0"/>
      <c r="XDP49" s="0"/>
      <c r="XDQ49" s="0"/>
      <c r="XDR49" s="0"/>
      <c r="XDS49" s="0"/>
      <c r="XDT49" s="0"/>
      <c r="XDU49" s="0"/>
      <c r="XDV49" s="0"/>
      <c r="XDW49" s="0"/>
      <c r="XDX49" s="0"/>
      <c r="XDY49" s="0"/>
      <c r="XDZ49" s="0"/>
      <c r="XEA49" s="0"/>
      <c r="XEB49" s="0"/>
      <c r="XEC49" s="0"/>
      <c r="XED49" s="0"/>
      <c r="XEE49" s="0"/>
      <c r="XEF49" s="0"/>
      <c r="XEG49" s="0"/>
      <c r="XEH49" s="0"/>
      <c r="XEI49" s="0"/>
      <c r="XEJ49" s="0"/>
      <c r="XEK49" s="0"/>
      <c r="XEL49" s="0"/>
      <c r="XEM49" s="0"/>
      <c r="XEN49" s="0"/>
      <c r="XEO49" s="0"/>
      <c r="XEP49" s="0"/>
      <c r="XEQ49" s="0"/>
      <c r="XER49" s="0"/>
      <c r="XES49" s="0"/>
      <c r="XET49" s="0"/>
      <c r="XEU49" s="0"/>
      <c r="XEV49" s="0"/>
      <c r="XEW49" s="0"/>
      <c r="XEX49" s="0"/>
      <c r="XEY49" s="0"/>
      <c r="XEZ49" s="0"/>
      <c r="XFA49" s="0"/>
      <c r="XFB49" s="0"/>
      <c r="XFC49" s="0"/>
      <c r="XFD49" s="0"/>
    </row>
    <row r="50" s="5" customFormat="true" ht="13.8" hidden="false" customHeight="false" outlineLevel="0" collapsed="false">
      <c r="A50" s="90"/>
      <c r="B50" s="90"/>
      <c r="C50" s="90"/>
      <c r="D50" s="91"/>
      <c r="E50" s="90"/>
      <c r="F50" s="94" t="s">
        <v>107</v>
      </c>
      <c r="G50" s="95" t="s">
        <v>108</v>
      </c>
      <c r="H50" s="96" t="n">
        <v>76</v>
      </c>
      <c r="I50" s="89"/>
      <c r="M50" s="1"/>
      <c r="N50" s="1"/>
      <c r="O50" s="1"/>
      <c r="P50" s="1"/>
      <c r="Q50" s="1"/>
      <c r="R50" s="79"/>
      <c r="S50" s="79"/>
      <c r="WWT50" s="0"/>
      <c r="WWU50" s="0"/>
      <c r="WWV50" s="0"/>
      <c r="WWW50" s="0"/>
      <c r="WWX50" s="0"/>
      <c r="WWY50" s="0"/>
      <c r="WWZ50" s="0"/>
      <c r="WXA50" s="0"/>
      <c r="WXB50" s="0"/>
      <c r="WXC50" s="0"/>
      <c r="WXD50" s="0"/>
      <c r="WXE50" s="0"/>
      <c r="WXF50" s="0"/>
      <c r="WXG50" s="0"/>
      <c r="WXH50" s="0"/>
      <c r="WXI50" s="0"/>
      <c r="WXJ50" s="0"/>
      <c r="WXK50" s="0"/>
      <c r="WXL50" s="0"/>
      <c r="WXM50" s="0"/>
      <c r="WXN50" s="0"/>
      <c r="WXO50" s="0"/>
      <c r="WXP50" s="0"/>
      <c r="WXQ50" s="0"/>
      <c r="WXR50" s="0"/>
      <c r="WXS50" s="0"/>
      <c r="WXT50" s="0"/>
      <c r="WXU50" s="0"/>
      <c r="WXV50" s="0"/>
      <c r="WXW50" s="0"/>
      <c r="WXX50" s="0"/>
      <c r="WXY50" s="0"/>
      <c r="WXZ50" s="0"/>
      <c r="WYA50" s="0"/>
      <c r="WYB50" s="0"/>
      <c r="WYC50" s="0"/>
      <c r="WYD50" s="0"/>
      <c r="WYE50" s="0"/>
      <c r="WYF50" s="0"/>
      <c r="WYG50" s="0"/>
      <c r="WYH50" s="0"/>
      <c r="WYI50" s="0"/>
      <c r="WYJ50" s="0"/>
      <c r="WYK50" s="0"/>
      <c r="WYL50" s="0"/>
      <c r="WYM50" s="0"/>
      <c r="WYN50" s="0"/>
      <c r="WYO50" s="0"/>
      <c r="WYP50" s="0"/>
      <c r="WYQ50" s="0"/>
      <c r="WYR50" s="0"/>
      <c r="WYS50" s="0"/>
      <c r="WYT50" s="0"/>
      <c r="WYU50" s="0"/>
      <c r="WYV50" s="0"/>
      <c r="WYW50" s="0"/>
      <c r="WYX50" s="0"/>
      <c r="WYY50" s="0"/>
      <c r="WYZ50" s="0"/>
      <c r="WZA50" s="0"/>
      <c r="WZB50" s="0"/>
      <c r="WZC50" s="0"/>
      <c r="WZD50" s="0"/>
      <c r="WZE50" s="0"/>
      <c r="WZF50" s="0"/>
      <c r="WZG50" s="0"/>
      <c r="WZH50" s="0"/>
      <c r="WZI50" s="0"/>
      <c r="WZJ50" s="0"/>
      <c r="WZK50" s="0"/>
      <c r="WZL50" s="0"/>
      <c r="WZM50" s="0"/>
      <c r="WZN50" s="0"/>
      <c r="WZO50" s="0"/>
      <c r="WZP50" s="0"/>
      <c r="WZQ50" s="0"/>
      <c r="WZR50" s="0"/>
      <c r="WZS50" s="0"/>
      <c r="WZT50" s="0"/>
      <c r="WZU50" s="0"/>
      <c r="WZV50" s="0"/>
      <c r="WZW50" s="0"/>
      <c r="WZX50" s="0"/>
      <c r="WZY50" s="0"/>
      <c r="WZZ50" s="0"/>
      <c r="XAA50" s="0"/>
      <c r="XAB50" s="0"/>
      <c r="XAC50" s="0"/>
      <c r="XAD50" s="0"/>
      <c r="XAE50" s="0"/>
      <c r="XAF50" s="0"/>
      <c r="XAG50" s="0"/>
      <c r="XAH50" s="0"/>
      <c r="XAI50" s="0"/>
      <c r="XAJ50" s="0"/>
      <c r="XAK50" s="0"/>
      <c r="XAL50" s="0"/>
      <c r="XAM50" s="0"/>
      <c r="XAN50" s="0"/>
      <c r="XAO50" s="0"/>
      <c r="XAP50" s="0"/>
      <c r="XAQ50" s="0"/>
      <c r="XAR50" s="0"/>
      <c r="XAS50" s="0"/>
      <c r="XAT50" s="0"/>
      <c r="XAU50" s="0"/>
      <c r="XAV50" s="0"/>
      <c r="XAW50" s="0"/>
      <c r="XAX50" s="0"/>
      <c r="XAY50" s="0"/>
      <c r="XAZ50" s="0"/>
      <c r="XBA50" s="0"/>
      <c r="XBB50" s="0"/>
      <c r="XBC50" s="0"/>
      <c r="XBD50" s="0"/>
      <c r="XBE50" s="0"/>
      <c r="XBF50" s="0"/>
      <c r="XBG50" s="0"/>
      <c r="XBH50" s="0"/>
      <c r="XBI50" s="0"/>
      <c r="XBJ50" s="0"/>
      <c r="XBK50" s="0"/>
      <c r="XBL50" s="0"/>
      <c r="XBM50" s="0"/>
      <c r="XBN50" s="0"/>
      <c r="XBO50" s="0"/>
      <c r="XBP50" s="0"/>
      <c r="XBQ50" s="0"/>
      <c r="XBR50" s="0"/>
      <c r="XBS50" s="0"/>
      <c r="XBT50" s="0"/>
      <c r="XBU50" s="0"/>
      <c r="XBV50" s="0"/>
      <c r="XBW50" s="0"/>
      <c r="XBX50" s="0"/>
      <c r="XBY50" s="0"/>
      <c r="XBZ50" s="0"/>
      <c r="XCA50" s="0"/>
      <c r="XCB50" s="0"/>
      <c r="XCC50" s="0"/>
      <c r="XCD50" s="0"/>
      <c r="XCE50" s="0"/>
      <c r="XCF50" s="0"/>
      <c r="XCG50" s="0"/>
      <c r="XCH50" s="0"/>
      <c r="XCI50" s="0"/>
      <c r="XCJ50" s="0"/>
      <c r="XCK50" s="0"/>
      <c r="XCL50" s="0"/>
      <c r="XCM50" s="0"/>
      <c r="XCN50" s="0"/>
      <c r="XCO50" s="0"/>
      <c r="XCP50" s="0"/>
      <c r="XCQ50" s="0"/>
      <c r="XCR50" s="0"/>
      <c r="XCS50" s="0"/>
      <c r="XCT50" s="0"/>
      <c r="XCU50" s="0"/>
      <c r="XCV50" s="0"/>
      <c r="XCW50" s="0"/>
      <c r="XCX50" s="0"/>
      <c r="XCY50" s="0"/>
      <c r="XCZ50" s="0"/>
      <c r="XDA50" s="0"/>
      <c r="XDB50" s="0"/>
      <c r="XDC50" s="0"/>
      <c r="XDD50" s="0"/>
      <c r="XDE50" s="0"/>
      <c r="XDF50" s="0"/>
      <c r="XDG50" s="0"/>
      <c r="XDH50" s="0"/>
      <c r="XDI50" s="0"/>
      <c r="XDJ50" s="0"/>
      <c r="XDK50" s="0"/>
      <c r="XDL50" s="0"/>
      <c r="XDM50" s="0"/>
      <c r="XDN50" s="0"/>
      <c r="XDO50" s="0"/>
      <c r="XDP50" s="0"/>
      <c r="XDQ50" s="0"/>
      <c r="XDR50" s="0"/>
      <c r="XDS50" s="0"/>
      <c r="XDT50" s="0"/>
      <c r="XDU50" s="0"/>
      <c r="XDV50" s="0"/>
      <c r="XDW50" s="0"/>
      <c r="XDX50" s="0"/>
      <c r="XDY50" s="0"/>
      <c r="XDZ50" s="0"/>
      <c r="XEA50" s="0"/>
      <c r="XEB50" s="0"/>
      <c r="XEC50" s="0"/>
      <c r="XED50" s="0"/>
      <c r="XEE50" s="0"/>
      <c r="XEF50" s="0"/>
      <c r="XEG50" s="0"/>
      <c r="XEH50" s="0"/>
      <c r="XEI50" s="0"/>
      <c r="XEJ50" s="0"/>
      <c r="XEK50" s="0"/>
      <c r="XEL50" s="0"/>
      <c r="XEM50" s="0"/>
      <c r="XEN50" s="0"/>
      <c r="XEO50" s="0"/>
      <c r="XEP50" s="0"/>
      <c r="XEQ50" s="0"/>
      <c r="XER50" s="0"/>
      <c r="XES50" s="0"/>
      <c r="XET50" s="0"/>
      <c r="XEU50" s="0"/>
      <c r="XEV50" s="0"/>
      <c r="XEW50" s="0"/>
      <c r="XEX50" s="0"/>
      <c r="XEY50" s="0"/>
      <c r="XEZ50" s="0"/>
      <c r="XFA50" s="0"/>
      <c r="XFB50" s="0"/>
      <c r="XFC50" s="0"/>
      <c r="XFD50" s="0"/>
    </row>
    <row r="51" s="5" customFormat="true" ht="15" hidden="false" customHeight="false" outlineLevel="0" collapsed="false">
      <c r="A51" s="60"/>
      <c r="B51" s="60"/>
      <c r="C51" s="60"/>
      <c r="D51" s="60"/>
      <c r="E51" s="60"/>
      <c r="F51" s="97" t="s">
        <v>109</v>
      </c>
      <c r="G51" s="97"/>
      <c r="H51" s="98" t="n">
        <f aca="false">SUM(H39:H50)/100</f>
        <v>1</v>
      </c>
      <c r="N51" s="1"/>
      <c r="O51" s="1"/>
      <c r="P51" s="1"/>
      <c r="Q51" s="1"/>
      <c r="R51" s="79"/>
      <c r="S51" s="79"/>
      <c r="WWT51" s="0"/>
      <c r="WWU51" s="0"/>
      <c r="WWV51" s="0"/>
      <c r="WWW51" s="0"/>
      <c r="WWX51" s="0"/>
      <c r="WWY51" s="0"/>
      <c r="WWZ51" s="0"/>
      <c r="WXA51" s="0"/>
      <c r="WXB51" s="0"/>
      <c r="WXC51" s="0"/>
      <c r="WXD51" s="0"/>
      <c r="WXE51" s="0"/>
      <c r="WXF51" s="0"/>
      <c r="WXG51" s="0"/>
      <c r="WXH51" s="0"/>
      <c r="WXI51" s="0"/>
      <c r="WXJ51" s="0"/>
      <c r="WXK51" s="0"/>
      <c r="WXL51" s="0"/>
      <c r="WXM51" s="0"/>
      <c r="WXN51" s="0"/>
      <c r="WXO51" s="0"/>
      <c r="WXP51" s="0"/>
      <c r="WXQ51" s="0"/>
      <c r="WXR51" s="0"/>
      <c r="WXS51" s="0"/>
      <c r="WXT51" s="0"/>
      <c r="WXU51" s="0"/>
      <c r="WXV51" s="0"/>
      <c r="WXW51" s="0"/>
      <c r="WXX51" s="0"/>
      <c r="WXY51" s="0"/>
      <c r="WXZ51" s="0"/>
      <c r="WYA51" s="0"/>
      <c r="WYB51" s="0"/>
      <c r="WYC51" s="0"/>
      <c r="WYD51" s="0"/>
      <c r="WYE51" s="0"/>
      <c r="WYF51" s="0"/>
      <c r="WYG51" s="0"/>
      <c r="WYH51" s="0"/>
      <c r="WYI51" s="0"/>
      <c r="WYJ51" s="0"/>
      <c r="WYK51" s="0"/>
      <c r="WYL51" s="0"/>
      <c r="WYM51" s="0"/>
      <c r="WYN51" s="0"/>
      <c r="WYO51" s="0"/>
      <c r="WYP51" s="0"/>
      <c r="WYQ51" s="0"/>
      <c r="WYR51" s="0"/>
      <c r="WYS51" s="0"/>
      <c r="WYT51" s="0"/>
      <c r="WYU51" s="0"/>
      <c r="WYV51" s="0"/>
      <c r="WYW51" s="0"/>
      <c r="WYX51" s="0"/>
      <c r="WYY51" s="0"/>
      <c r="WYZ51" s="0"/>
      <c r="WZA51" s="0"/>
      <c r="WZB51" s="0"/>
      <c r="WZC51" s="0"/>
      <c r="WZD51" s="0"/>
      <c r="WZE51" s="0"/>
      <c r="WZF51" s="0"/>
      <c r="WZG51" s="0"/>
      <c r="WZH51" s="0"/>
      <c r="WZI51" s="0"/>
      <c r="WZJ51" s="0"/>
      <c r="WZK51" s="0"/>
      <c r="WZL51" s="0"/>
      <c r="WZM51" s="0"/>
      <c r="WZN51" s="0"/>
      <c r="WZO51" s="0"/>
      <c r="WZP51" s="0"/>
      <c r="WZQ51" s="0"/>
      <c r="WZR51" s="0"/>
      <c r="WZS51" s="0"/>
      <c r="WZT51" s="0"/>
      <c r="WZU51" s="0"/>
      <c r="WZV51" s="0"/>
      <c r="WZW51" s="0"/>
      <c r="WZX51" s="0"/>
      <c r="WZY51" s="0"/>
      <c r="WZZ51" s="0"/>
      <c r="XAA51" s="0"/>
      <c r="XAB51" s="0"/>
      <c r="XAC51" s="0"/>
      <c r="XAD51" s="0"/>
      <c r="XAE51" s="0"/>
      <c r="XAF51" s="0"/>
      <c r="XAG51" s="0"/>
      <c r="XAH51" s="0"/>
      <c r="XAI51" s="0"/>
      <c r="XAJ51" s="0"/>
      <c r="XAK51" s="0"/>
      <c r="XAL51" s="0"/>
      <c r="XAM51" s="0"/>
      <c r="XAN51" s="0"/>
      <c r="XAO51" s="0"/>
      <c r="XAP51" s="0"/>
      <c r="XAQ51" s="0"/>
      <c r="XAR51" s="0"/>
      <c r="XAS51" s="0"/>
      <c r="XAT51" s="0"/>
      <c r="XAU51" s="0"/>
      <c r="XAV51" s="0"/>
      <c r="XAW51" s="0"/>
      <c r="XAX51" s="0"/>
      <c r="XAY51" s="0"/>
      <c r="XAZ51" s="0"/>
      <c r="XBA51" s="0"/>
      <c r="XBB51" s="0"/>
      <c r="XBC51" s="0"/>
      <c r="XBD51" s="0"/>
      <c r="XBE51" s="0"/>
      <c r="XBF51" s="0"/>
      <c r="XBG51" s="0"/>
      <c r="XBH51" s="0"/>
      <c r="XBI51" s="0"/>
      <c r="XBJ51" s="0"/>
      <c r="XBK51" s="0"/>
      <c r="XBL51" s="0"/>
      <c r="XBM51" s="0"/>
      <c r="XBN51" s="0"/>
      <c r="XBO51" s="0"/>
      <c r="XBP51" s="0"/>
      <c r="XBQ51" s="0"/>
      <c r="XBR51" s="0"/>
      <c r="XBS51" s="0"/>
      <c r="XBT51" s="0"/>
      <c r="XBU51" s="0"/>
      <c r="XBV51" s="0"/>
      <c r="XBW51" s="0"/>
      <c r="XBX51" s="0"/>
      <c r="XBY51" s="0"/>
      <c r="XBZ51" s="0"/>
      <c r="XCA51" s="0"/>
      <c r="XCB51" s="0"/>
      <c r="XCC51" s="0"/>
      <c r="XCD51" s="0"/>
      <c r="XCE51" s="0"/>
      <c r="XCF51" s="0"/>
      <c r="XCG51" s="0"/>
      <c r="XCH51" s="0"/>
      <c r="XCI51" s="0"/>
      <c r="XCJ51" s="0"/>
      <c r="XCK51" s="0"/>
      <c r="XCL51" s="0"/>
      <c r="XCM51" s="0"/>
      <c r="XCN51" s="0"/>
      <c r="XCO51" s="0"/>
      <c r="XCP51" s="0"/>
      <c r="XCQ51" s="0"/>
      <c r="XCR51" s="0"/>
      <c r="XCS51" s="0"/>
      <c r="XCT51" s="0"/>
      <c r="XCU51" s="0"/>
      <c r="XCV51" s="0"/>
      <c r="XCW51" s="0"/>
      <c r="XCX51" s="0"/>
      <c r="XCY51" s="0"/>
      <c r="XCZ51" s="0"/>
      <c r="XDA51" s="0"/>
      <c r="XDB51" s="0"/>
      <c r="XDC51" s="0"/>
      <c r="XDD51" s="0"/>
      <c r="XDE51" s="0"/>
      <c r="XDF51" s="0"/>
      <c r="XDG51" s="0"/>
      <c r="XDH51" s="0"/>
      <c r="XDI51" s="0"/>
      <c r="XDJ51" s="0"/>
      <c r="XDK51" s="0"/>
      <c r="XDL51" s="0"/>
      <c r="XDM51" s="0"/>
      <c r="XDN51" s="0"/>
      <c r="XDO51" s="0"/>
      <c r="XDP51" s="0"/>
      <c r="XDQ51" s="0"/>
      <c r="XDR51" s="0"/>
      <c r="XDS51" s="0"/>
      <c r="XDT51" s="0"/>
      <c r="XDU51" s="0"/>
      <c r="XDV51" s="0"/>
      <c r="XDW51" s="0"/>
      <c r="XDX51" s="0"/>
      <c r="XDY51" s="0"/>
      <c r="XDZ51" s="0"/>
      <c r="XEA51" s="0"/>
      <c r="XEB51" s="0"/>
      <c r="XEC51" s="0"/>
      <c r="XED51" s="0"/>
      <c r="XEE51" s="0"/>
      <c r="XEF51" s="0"/>
      <c r="XEG51" s="0"/>
      <c r="XEH51" s="0"/>
      <c r="XEI51" s="0"/>
      <c r="XEJ51" s="0"/>
      <c r="XEK51" s="0"/>
      <c r="XEL51" s="0"/>
      <c r="XEM51" s="0"/>
      <c r="XEN51" s="0"/>
      <c r="XEO51" s="0"/>
      <c r="XEP51" s="0"/>
      <c r="XEQ51" s="0"/>
      <c r="XER51" s="0"/>
      <c r="XES51" s="0"/>
      <c r="XET51" s="0"/>
      <c r="XEU51" s="0"/>
      <c r="XEV51" s="0"/>
      <c r="XEW51" s="0"/>
      <c r="XEX51" s="0"/>
      <c r="XEY51" s="0"/>
      <c r="XEZ51" s="0"/>
      <c r="XFA51" s="0"/>
      <c r="XFB51" s="0"/>
      <c r="XFC51" s="0"/>
      <c r="XFD51" s="0"/>
    </row>
    <row r="52" s="5" customFormat="true" ht="15" hidden="false" customHeight="false" outlineLevel="0" collapsed="false">
      <c r="A52" s="99" t="s">
        <v>110</v>
      </c>
      <c r="B52" s="99"/>
      <c r="C52" s="99"/>
      <c r="D52" s="99"/>
      <c r="E52" s="99"/>
      <c r="F52" s="100"/>
      <c r="G52" s="101"/>
      <c r="H52" s="1"/>
      <c r="I52" s="1"/>
      <c r="J52" s="1"/>
      <c r="K52" s="1"/>
      <c r="L52" s="1"/>
      <c r="M52" s="1"/>
      <c r="N52" s="1"/>
      <c r="O52" s="1"/>
      <c r="P52" s="1"/>
      <c r="Q52" s="1"/>
      <c r="R52" s="1"/>
      <c r="S52" s="1"/>
      <c r="T52" s="79"/>
      <c r="WWT52" s="0"/>
      <c r="WWU52" s="0"/>
      <c r="WWV52" s="0"/>
      <c r="WWW52" s="0"/>
      <c r="WWX52" s="0"/>
      <c r="WWY52" s="0"/>
      <c r="WWZ52" s="0"/>
      <c r="WXA52" s="0"/>
      <c r="WXB52" s="0"/>
      <c r="WXC52" s="0"/>
      <c r="WXD52" s="0"/>
      <c r="WXE52" s="0"/>
      <c r="WXF52" s="0"/>
      <c r="WXG52" s="0"/>
      <c r="WXH52" s="0"/>
      <c r="WXI52" s="0"/>
      <c r="WXJ52" s="0"/>
      <c r="WXK52" s="0"/>
      <c r="WXL52" s="0"/>
      <c r="WXM52" s="0"/>
      <c r="WXN52" s="0"/>
      <c r="WXO52" s="0"/>
      <c r="WXP52" s="0"/>
      <c r="WXQ52" s="0"/>
      <c r="WXR52" s="0"/>
      <c r="WXS52" s="0"/>
      <c r="WXT52" s="0"/>
      <c r="WXU52" s="0"/>
      <c r="WXV52" s="0"/>
      <c r="WXW52" s="0"/>
      <c r="WXX52" s="0"/>
      <c r="WXY52" s="0"/>
      <c r="WXZ52" s="0"/>
      <c r="WYA52" s="0"/>
      <c r="WYB52" s="0"/>
      <c r="WYC52" s="0"/>
      <c r="WYD52" s="0"/>
      <c r="WYE52" s="0"/>
      <c r="WYF52" s="0"/>
      <c r="WYG52" s="0"/>
      <c r="WYH52" s="0"/>
      <c r="WYI52" s="0"/>
      <c r="WYJ52" s="0"/>
      <c r="WYK52" s="0"/>
      <c r="WYL52" s="0"/>
      <c r="WYM52" s="0"/>
      <c r="WYN52" s="0"/>
      <c r="WYO52" s="0"/>
      <c r="WYP52" s="0"/>
      <c r="WYQ52" s="0"/>
      <c r="WYR52" s="0"/>
      <c r="WYS52" s="0"/>
      <c r="WYT52" s="0"/>
      <c r="WYU52" s="0"/>
      <c r="WYV52" s="0"/>
      <c r="WYW52" s="0"/>
      <c r="WYX52" s="0"/>
      <c r="WYY52" s="0"/>
      <c r="WYZ52" s="0"/>
      <c r="WZA52" s="0"/>
      <c r="WZB52" s="0"/>
      <c r="WZC52" s="0"/>
      <c r="WZD52" s="0"/>
      <c r="WZE52" s="0"/>
      <c r="WZF52" s="0"/>
      <c r="WZG52" s="0"/>
      <c r="WZH52" s="0"/>
      <c r="WZI52" s="0"/>
      <c r="WZJ52" s="0"/>
      <c r="WZK52" s="0"/>
      <c r="WZL52" s="0"/>
      <c r="WZM52" s="0"/>
      <c r="WZN52" s="0"/>
      <c r="WZO52" s="0"/>
      <c r="WZP52" s="0"/>
      <c r="WZQ52" s="0"/>
      <c r="WZR52" s="0"/>
      <c r="WZS52" s="0"/>
      <c r="WZT52" s="0"/>
      <c r="WZU52" s="0"/>
      <c r="WZV52" s="0"/>
      <c r="WZW52" s="0"/>
      <c r="WZX52" s="0"/>
      <c r="WZY52" s="0"/>
      <c r="WZZ52" s="0"/>
      <c r="XAA52" s="0"/>
      <c r="XAB52" s="0"/>
      <c r="XAC52" s="0"/>
      <c r="XAD52" s="0"/>
      <c r="XAE52" s="0"/>
      <c r="XAF52" s="0"/>
      <c r="XAG52" s="0"/>
      <c r="XAH52" s="0"/>
      <c r="XAI52" s="0"/>
      <c r="XAJ52" s="0"/>
      <c r="XAK52" s="0"/>
      <c r="XAL52" s="0"/>
      <c r="XAM52" s="0"/>
      <c r="XAN52" s="0"/>
      <c r="XAO52" s="0"/>
      <c r="XAP52" s="0"/>
      <c r="XAQ52" s="0"/>
      <c r="XAR52" s="0"/>
      <c r="XAS52" s="0"/>
      <c r="XAT52" s="0"/>
      <c r="XAU52" s="0"/>
      <c r="XAV52" s="0"/>
      <c r="XAW52" s="0"/>
      <c r="XAX52" s="0"/>
      <c r="XAY52" s="0"/>
      <c r="XAZ52" s="0"/>
      <c r="XBA52" s="0"/>
      <c r="XBB52" s="0"/>
      <c r="XBC52" s="0"/>
      <c r="XBD52" s="0"/>
      <c r="XBE52" s="0"/>
      <c r="XBF52" s="0"/>
      <c r="XBG52" s="0"/>
      <c r="XBH52" s="0"/>
      <c r="XBI52" s="0"/>
      <c r="XBJ52" s="0"/>
      <c r="XBK52" s="0"/>
      <c r="XBL52" s="0"/>
      <c r="XBM52" s="0"/>
      <c r="XBN52" s="0"/>
      <c r="XBO52" s="0"/>
      <c r="XBP52" s="0"/>
      <c r="XBQ52" s="0"/>
      <c r="XBR52" s="0"/>
      <c r="XBS52" s="0"/>
      <c r="XBT52" s="0"/>
      <c r="XBU52" s="0"/>
      <c r="XBV52" s="0"/>
      <c r="XBW52" s="0"/>
      <c r="XBX52" s="0"/>
      <c r="XBY52" s="0"/>
      <c r="XBZ52" s="0"/>
      <c r="XCA52" s="0"/>
      <c r="XCB52" s="0"/>
      <c r="XCC52" s="0"/>
      <c r="XCD52" s="0"/>
      <c r="XCE52" s="0"/>
      <c r="XCF52" s="0"/>
      <c r="XCG52" s="0"/>
      <c r="XCH52" s="0"/>
      <c r="XCI52" s="0"/>
      <c r="XCJ52" s="0"/>
      <c r="XCK52" s="0"/>
      <c r="XCL52" s="0"/>
      <c r="XCM52" s="0"/>
      <c r="XCN52" s="0"/>
      <c r="XCO52" s="0"/>
      <c r="XCP52" s="0"/>
      <c r="XCQ52" s="0"/>
      <c r="XCR52" s="0"/>
      <c r="XCS52" s="0"/>
      <c r="XCT52" s="0"/>
      <c r="XCU52" s="0"/>
      <c r="XCV52" s="0"/>
      <c r="XCW52" s="0"/>
      <c r="XCX52" s="0"/>
      <c r="XCY52" s="0"/>
      <c r="XCZ52" s="0"/>
      <c r="XDA52" s="0"/>
      <c r="XDB52" s="0"/>
      <c r="XDC52" s="0"/>
      <c r="XDD52" s="0"/>
      <c r="XDE52" s="0"/>
      <c r="XDF52" s="0"/>
      <c r="XDG52" s="0"/>
      <c r="XDH52" s="0"/>
      <c r="XDI52" s="0"/>
      <c r="XDJ52" s="0"/>
      <c r="XDK52" s="0"/>
      <c r="XDL52" s="0"/>
      <c r="XDM52" s="0"/>
      <c r="XDN52" s="0"/>
      <c r="XDO52" s="0"/>
      <c r="XDP52" s="0"/>
      <c r="XDQ52" s="0"/>
      <c r="XDR52" s="0"/>
      <c r="XDS52" s="0"/>
      <c r="XDT52" s="0"/>
      <c r="XDU52" s="0"/>
      <c r="XDV52" s="0"/>
      <c r="XDW52" s="0"/>
      <c r="XDX52" s="0"/>
      <c r="XDY52" s="0"/>
      <c r="XDZ52" s="0"/>
      <c r="XEA52" s="0"/>
      <c r="XEB52" s="0"/>
      <c r="XEC52" s="0"/>
      <c r="XED52" s="0"/>
      <c r="XEE52" s="0"/>
      <c r="XEF52" s="0"/>
      <c r="XEG52" s="0"/>
      <c r="XEH52" s="0"/>
      <c r="XEI52" s="0"/>
      <c r="XEJ52" s="0"/>
      <c r="XEK52" s="0"/>
      <c r="XEL52" s="0"/>
      <c r="XEM52" s="0"/>
      <c r="XEN52" s="0"/>
      <c r="XEO52" s="0"/>
      <c r="XEP52" s="0"/>
      <c r="XEQ52" s="0"/>
      <c r="XER52" s="0"/>
      <c r="XES52" s="0"/>
      <c r="XET52" s="0"/>
      <c r="XEU52" s="0"/>
      <c r="XEV52" s="0"/>
      <c r="XEW52" s="0"/>
      <c r="XEX52" s="0"/>
      <c r="XEY52" s="0"/>
      <c r="XEZ52" s="0"/>
      <c r="XFA52" s="0"/>
      <c r="XFB52" s="0"/>
      <c r="XFC52" s="0"/>
      <c r="XFD52" s="0"/>
    </row>
    <row r="53" customFormat="false" ht="13.8" hidden="false" customHeight="false" outlineLevel="0" collapsed="false">
      <c r="G53" s="102"/>
      <c r="T53" s="79"/>
    </row>
    <row r="54" customFormat="false" ht="13.8" hidden="false" customHeight="false" outlineLevel="0" collapsed="false">
      <c r="A54" s="59" t="s">
        <v>67</v>
      </c>
      <c r="B54" s="66"/>
      <c r="C54" s="66"/>
      <c r="D54" s="66"/>
      <c r="E54" s="103"/>
      <c r="F54" s="104"/>
      <c r="G54" s="102"/>
      <c r="T54" s="79"/>
    </row>
    <row r="55" customFormat="false" ht="13.8" hidden="false" customHeight="false" outlineLevel="0" collapsed="false">
      <c r="A55" s="16" t="s">
        <v>82</v>
      </c>
      <c r="B55" s="63" t="s">
        <v>111</v>
      </c>
      <c r="C55" s="63"/>
      <c r="D55" s="63"/>
      <c r="E55" s="63"/>
      <c r="F55" s="17"/>
      <c r="G55" s="105"/>
      <c r="J55" s="106"/>
      <c r="T55" s="79"/>
    </row>
    <row r="56" customFormat="false" ht="13.8" hidden="false" customHeight="false" outlineLevel="0" collapsed="false">
      <c r="A56" s="24" t="s">
        <v>112</v>
      </c>
      <c r="B56" s="15" t="s">
        <v>111</v>
      </c>
      <c r="C56" s="15"/>
      <c r="D56" s="15"/>
      <c r="E56" s="15"/>
      <c r="F56" s="25"/>
      <c r="G56" s="105"/>
      <c r="H56" s="59" t="s">
        <v>67</v>
      </c>
      <c r="J56" s="106"/>
      <c r="T56" s="79"/>
    </row>
    <row r="57" customFormat="false" ht="13.8" hidden="false" customHeight="false" outlineLevel="0" collapsed="false">
      <c r="A57" s="24" t="s">
        <v>113</v>
      </c>
      <c r="B57" s="15" t="s">
        <v>114</v>
      </c>
      <c r="C57" s="15"/>
      <c r="D57" s="15"/>
      <c r="E57" s="15"/>
      <c r="F57" s="25"/>
      <c r="G57" s="105"/>
      <c r="H57" s="107" t="s">
        <v>115</v>
      </c>
      <c r="I57" s="107" t="s">
        <v>83</v>
      </c>
      <c r="J57" s="107" t="s">
        <v>116</v>
      </c>
      <c r="T57" s="79"/>
    </row>
    <row r="58" customFormat="false" ht="13.8" hidden="false" customHeight="false" outlineLevel="0" collapsed="false">
      <c r="A58" s="24" t="s">
        <v>117</v>
      </c>
      <c r="B58" s="15" t="s">
        <v>118</v>
      </c>
      <c r="C58" s="15"/>
      <c r="D58" s="15"/>
      <c r="E58" s="15"/>
      <c r="F58" s="25"/>
      <c r="G58" s="105"/>
      <c r="H58" s="108" t="s">
        <v>119</v>
      </c>
      <c r="I58" s="108" t="s">
        <v>120</v>
      </c>
      <c r="J58" s="108" t="s">
        <v>121</v>
      </c>
      <c r="T58" s="79"/>
    </row>
    <row r="59" customFormat="false" ht="13.8" hidden="false" customHeight="false" outlineLevel="0" collapsed="false">
      <c r="A59" s="24" t="s">
        <v>122</v>
      </c>
      <c r="B59" s="15" t="s">
        <v>123</v>
      </c>
      <c r="C59" s="15"/>
      <c r="D59" s="15"/>
      <c r="E59" s="15"/>
      <c r="F59" s="25"/>
      <c r="G59" s="105"/>
      <c r="H59" s="109" t="s">
        <v>124</v>
      </c>
      <c r="I59" s="109" t="s">
        <v>125</v>
      </c>
      <c r="J59" s="109" t="s">
        <v>126</v>
      </c>
      <c r="T59" s="79"/>
    </row>
    <row r="60" customFormat="false" ht="13.8" hidden="false" customHeight="false" outlineLevel="0" collapsed="false">
      <c r="A60" s="24" t="s">
        <v>127</v>
      </c>
      <c r="B60" s="15" t="s">
        <v>128</v>
      </c>
      <c r="C60" s="15"/>
      <c r="D60" s="15"/>
      <c r="E60" s="15"/>
      <c r="F60" s="25"/>
      <c r="G60" s="105"/>
      <c r="H60" s="109" t="s">
        <v>129</v>
      </c>
      <c r="I60" s="109" t="s">
        <v>130</v>
      </c>
      <c r="J60" s="109" t="s">
        <v>131</v>
      </c>
      <c r="T60" s="79"/>
    </row>
    <row r="61" customFormat="false" ht="13.8" hidden="false" customHeight="false" outlineLevel="0" collapsed="false">
      <c r="A61" s="24" t="s">
        <v>132</v>
      </c>
      <c r="B61" s="15" t="s">
        <v>133</v>
      </c>
      <c r="C61" s="15"/>
      <c r="D61" s="15"/>
      <c r="E61" s="15"/>
      <c r="F61" s="25"/>
      <c r="G61" s="110"/>
      <c r="H61" s="111" t="s">
        <v>134</v>
      </c>
      <c r="I61" s="111" t="s">
        <v>135</v>
      </c>
      <c r="J61" s="111" t="s">
        <v>136</v>
      </c>
      <c r="O61" s="2"/>
      <c r="P61" s="2"/>
      <c r="Q61" s="2"/>
      <c r="R61" s="2"/>
      <c r="S61" s="2"/>
      <c r="T61" s="2"/>
    </row>
    <row r="62" customFormat="false" ht="13.8" hidden="false" customHeight="false" outlineLevel="0" collapsed="false">
      <c r="A62" s="32" t="s">
        <v>137</v>
      </c>
      <c r="B62" s="72" t="s">
        <v>138</v>
      </c>
      <c r="C62" s="112"/>
      <c r="D62" s="112"/>
      <c r="E62" s="72"/>
      <c r="F62" s="33"/>
      <c r="G62" s="110"/>
      <c r="H62" s="2"/>
      <c r="T62" s="79"/>
    </row>
    <row r="63" customFormat="false" ht="13.8" hidden="false" customHeight="false" outlineLevel="0" collapsed="false">
      <c r="E63" s="113"/>
      <c r="F63" s="1"/>
      <c r="H63" s="2"/>
      <c r="T63" s="79"/>
    </row>
    <row r="64" customFormat="false" ht="13.8" hidden="false" customHeight="false" outlineLevel="0" collapsed="false">
      <c r="A64" s="114"/>
      <c r="B64" s="114"/>
      <c r="C64" s="114"/>
      <c r="D64" s="35" t="s">
        <v>53</v>
      </c>
      <c r="E64" s="35" t="s">
        <v>53</v>
      </c>
      <c r="F64" s="35" t="s">
        <v>53</v>
      </c>
      <c r="G64" s="36" t="s">
        <v>54</v>
      </c>
      <c r="H64" s="36" t="s">
        <v>54</v>
      </c>
      <c r="I64" s="36" t="s">
        <v>54</v>
      </c>
      <c r="J64" s="36" t="s">
        <v>54</v>
      </c>
      <c r="K64" s="36" t="s">
        <v>54</v>
      </c>
      <c r="L64" s="2"/>
      <c r="M64" s="2"/>
      <c r="N64" s="2"/>
      <c r="T64" s="79"/>
    </row>
    <row r="65" s="2" customFormat="true" ht="13.8" hidden="false" customHeight="false" outlineLevel="0" collapsed="false">
      <c r="A65" s="115" t="s">
        <v>11</v>
      </c>
      <c r="B65" s="115" t="s">
        <v>21</v>
      </c>
      <c r="C65" s="115" t="s">
        <v>139</v>
      </c>
      <c r="D65" s="38" t="s">
        <v>82</v>
      </c>
      <c r="E65" s="38" t="s">
        <v>112</v>
      </c>
      <c r="F65" s="38" t="s">
        <v>113</v>
      </c>
      <c r="G65" s="38" t="s">
        <v>117</v>
      </c>
      <c r="H65" s="38" t="s">
        <v>140</v>
      </c>
      <c r="I65" s="38" t="s">
        <v>127</v>
      </c>
      <c r="J65" s="38" t="s">
        <v>132</v>
      </c>
      <c r="K65" s="38" t="s">
        <v>137</v>
      </c>
      <c r="L65" s="1"/>
      <c r="M65" s="1"/>
      <c r="N65" s="1"/>
      <c r="O65" s="1"/>
      <c r="P65" s="1"/>
      <c r="Q65" s="1"/>
      <c r="R65" s="1"/>
      <c r="S65" s="1"/>
      <c r="T65" s="79"/>
      <c r="WWT65" s="0"/>
      <c r="WWU65" s="0"/>
      <c r="WWV65" s="0"/>
      <c r="WWW65" s="0"/>
      <c r="WWX65" s="0"/>
      <c r="WWY65" s="0"/>
      <c r="WWZ65" s="0"/>
      <c r="WXA65" s="0"/>
      <c r="WXB65" s="0"/>
      <c r="WXC65" s="0"/>
      <c r="WXD65" s="0"/>
      <c r="WXE65" s="0"/>
      <c r="WXF65" s="0"/>
      <c r="WXG65" s="0"/>
      <c r="WXH65" s="0"/>
      <c r="WXI65" s="0"/>
      <c r="WXJ65" s="0"/>
      <c r="WXK65" s="0"/>
      <c r="WXL65" s="0"/>
      <c r="WXM65" s="0"/>
      <c r="WXN65" s="0"/>
      <c r="WXO65" s="0"/>
      <c r="WXP65" s="0"/>
      <c r="WXQ65" s="0"/>
      <c r="WXR65" s="0"/>
      <c r="WXS65" s="0"/>
      <c r="WXT65" s="0"/>
      <c r="WXU65" s="0"/>
      <c r="WXV65" s="0"/>
      <c r="WXW65" s="0"/>
      <c r="WXX65" s="0"/>
      <c r="WXY65" s="0"/>
      <c r="WXZ65" s="0"/>
      <c r="WYA65" s="0"/>
      <c r="WYB65" s="0"/>
      <c r="WYC65" s="0"/>
      <c r="WYD65" s="0"/>
      <c r="WYE65" s="0"/>
      <c r="WYF65" s="0"/>
      <c r="WYG65" s="0"/>
      <c r="WYH65" s="0"/>
      <c r="WYI65" s="0"/>
      <c r="WYJ65" s="0"/>
      <c r="WYK65" s="0"/>
      <c r="WYL65" s="0"/>
      <c r="WYM65" s="0"/>
      <c r="WYN65" s="0"/>
      <c r="WYO65" s="0"/>
      <c r="WYP65" s="0"/>
      <c r="WYQ65" s="0"/>
      <c r="WYR65" s="0"/>
      <c r="WYS65" s="0"/>
      <c r="WYT65" s="0"/>
      <c r="WYU65" s="0"/>
      <c r="WYV65" s="0"/>
      <c r="WYW65" s="0"/>
      <c r="WYX65" s="0"/>
      <c r="WYY65" s="0"/>
      <c r="WYZ65" s="0"/>
      <c r="WZA65" s="0"/>
      <c r="WZB65" s="0"/>
      <c r="WZC65" s="0"/>
      <c r="WZD65" s="0"/>
      <c r="WZE65" s="0"/>
      <c r="WZF65" s="0"/>
      <c r="WZG65" s="0"/>
      <c r="WZH65" s="0"/>
      <c r="WZI65" s="0"/>
      <c r="WZJ65" s="0"/>
      <c r="WZK65" s="0"/>
      <c r="WZL65" s="0"/>
      <c r="WZM65" s="0"/>
      <c r="WZN65" s="0"/>
      <c r="WZO65" s="0"/>
      <c r="WZP65" s="0"/>
      <c r="WZQ65" s="0"/>
      <c r="WZR65" s="0"/>
      <c r="WZS65" s="0"/>
      <c r="WZT65" s="0"/>
      <c r="WZU65" s="0"/>
      <c r="WZV65" s="0"/>
      <c r="WZW65" s="0"/>
      <c r="WZX65" s="0"/>
      <c r="WZY65" s="0"/>
      <c r="WZZ65" s="0"/>
      <c r="XAA65" s="0"/>
      <c r="XAB65" s="0"/>
      <c r="XAC65" s="0"/>
      <c r="XAD65" s="0"/>
      <c r="XAE65" s="0"/>
      <c r="XAF65" s="0"/>
      <c r="XAG65" s="0"/>
      <c r="XAH65" s="0"/>
      <c r="XAI65" s="0"/>
      <c r="XAJ65" s="0"/>
      <c r="XAK65" s="0"/>
      <c r="XAL65" s="0"/>
      <c r="XAM65" s="0"/>
      <c r="XAN65" s="0"/>
      <c r="XAO65" s="0"/>
      <c r="XAP65" s="0"/>
      <c r="XAQ65" s="0"/>
      <c r="XAR65" s="0"/>
      <c r="XAS65" s="0"/>
      <c r="XAT65" s="0"/>
      <c r="XAU65" s="0"/>
      <c r="XAV65" s="0"/>
      <c r="XAW65" s="0"/>
      <c r="XAX65" s="0"/>
      <c r="XAY65" s="0"/>
      <c r="XAZ65" s="0"/>
      <c r="XBA65" s="0"/>
      <c r="XBB65" s="0"/>
      <c r="XBC65" s="0"/>
      <c r="XBD65" s="0"/>
      <c r="XBE65" s="0"/>
      <c r="XBF65" s="0"/>
      <c r="XBG65" s="0"/>
      <c r="XBH65" s="0"/>
      <c r="XBI65" s="0"/>
      <c r="XBJ65" s="0"/>
      <c r="XBK65" s="0"/>
      <c r="XBL65" s="0"/>
      <c r="XBM65" s="0"/>
      <c r="XBN65" s="0"/>
      <c r="XBO65" s="0"/>
      <c r="XBP65" s="0"/>
      <c r="XBQ65" s="0"/>
      <c r="XBR65" s="0"/>
      <c r="XBS65" s="0"/>
      <c r="XBT65" s="0"/>
      <c r="XBU65" s="0"/>
      <c r="XBV65" s="0"/>
      <c r="XBW65" s="0"/>
      <c r="XBX65" s="0"/>
      <c r="XBY65" s="0"/>
      <c r="XBZ65" s="0"/>
      <c r="XCA65" s="0"/>
      <c r="XCB65" s="0"/>
      <c r="XCC65" s="0"/>
      <c r="XCD65" s="0"/>
      <c r="XCE65" s="0"/>
      <c r="XCF65" s="0"/>
      <c r="XCG65" s="0"/>
      <c r="XCH65" s="0"/>
      <c r="XCI65" s="0"/>
      <c r="XCJ65" s="0"/>
      <c r="XCK65" s="0"/>
      <c r="XCL65" s="0"/>
      <c r="XCM65" s="0"/>
      <c r="XCN65" s="0"/>
      <c r="XCO65" s="0"/>
      <c r="XCP65" s="0"/>
      <c r="XCQ65" s="0"/>
      <c r="XCR65" s="0"/>
      <c r="XCS65" s="0"/>
      <c r="XCT65" s="0"/>
      <c r="XCU65" s="0"/>
      <c r="XCV65" s="0"/>
      <c r="XCW65" s="0"/>
      <c r="XCX65" s="0"/>
      <c r="XCY65" s="0"/>
      <c r="XCZ65" s="0"/>
      <c r="XDA65" s="0"/>
      <c r="XDB65" s="0"/>
      <c r="XDC65" s="0"/>
      <c r="XDD65" s="0"/>
      <c r="XDE65" s="0"/>
      <c r="XDF65" s="0"/>
      <c r="XDG65" s="0"/>
      <c r="XDH65" s="0"/>
      <c r="XDI65" s="0"/>
      <c r="XDJ65" s="0"/>
      <c r="XDK65" s="0"/>
      <c r="XDL65" s="0"/>
      <c r="XDM65" s="0"/>
      <c r="XDN65" s="0"/>
      <c r="XDO65" s="0"/>
      <c r="XDP65" s="0"/>
      <c r="XDQ65" s="0"/>
      <c r="XDR65" s="0"/>
      <c r="XDS65" s="0"/>
      <c r="XDT65" s="0"/>
      <c r="XDU65" s="0"/>
      <c r="XDV65" s="0"/>
      <c r="XDW65" s="0"/>
      <c r="XDX65" s="0"/>
      <c r="XDY65" s="0"/>
      <c r="XDZ65" s="0"/>
      <c r="XEA65" s="0"/>
      <c r="XEB65" s="0"/>
      <c r="XEC65" s="0"/>
      <c r="XED65" s="0"/>
      <c r="XEE65" s="0"/>
      <c r="XEF65" s="0"/>
      <c r="XEG65" s="0"/>
      <c r="XEH65" s="0"/>
      <c r="XEI65" s="0"/>
      <c r="XEJ65" s="0"/>
      <c r="XEK65" s="0"/>
      <c r="XEL65" s="0"/>
      <c r="XEM65" s="0"/>
      <c r="XEN65" s="0"/>
      <c r="XEO65" s="0"/>
      <c r="XEP65" s="0"/>
      <c r="XEQ65" s="0"/>
      <c r="XER65" s="0"/>
      <c r="XES65" s="0"/>
      <c r="XET65" s="0"/>
      <c r="XEU65" s="0"/>
      <c r="XEV65" s="0"/>
      <c r="XEW65" s="0"/>
      <c r="XEX65" s="0"/>
      <c r="XEY65" s="0"/>
      <c r="XEZ65" s="0"/>
      <c r="XFA65" s="0"/>
      <c r="XFB65" s="0"/>
      <c r="XFC65" s="0"/>
      <c r="XFD65" s="0"/>
    </row>
    <row r="66" customFormat="false" ht="13.8" hidden="false" customHeight="false" outlineLevel="0" collapsed="false">
      <c r="A66" s="116" t="str">
        <f aca="false">B23</f>
        <v>05121350</v>
      </c>
      <c r="B66" s="117" t="str">
        <f aca="false">D26</f>
        <v>31/07/2023</v>
      </c>
      <c r="C66" s="118" t="s">
        <v>141</v>
      </c>
      <c r="D66" s="89" t="s">
        <v>85</v>
      </c>
      <c r="E66" s="89" t="s">
        <v>130</v>
      </c>
      <c r="F66" s="89" t="s">
        <v>142</v>
      </c>
      <c r="G66" s="89" t="n">
        <v>5</v>
      </c>
      <c r="H66" s="89" t="s">
        <v>143</v>
      </c>
      <c r="I66" s="89"/>
      <c r="J66" s="89"/>
      <c r="K66" s="89" t="n">
        <v>0</v>
      </c>
      <c r="T66" s="79"/>
    </row>
    <row r="67" customFormat="false" ht="13.8" hidden="false" customHeight="false" outlineLevel="0" collapsed="false">
      <c r="A67" s="119" t="str">
        <f aca="false">+A$66</f>
        <v>05121350</v>
      </c>
      <c r="B67" s="120" t="str">
        <f aca="false">+B$66</f>
        <v>31/07/2023</v>
      </c>
      <c r="C67" s="118" t="s">
        <v>144</v>
      </c>
      <c r="D67" s="89" t="s">
        <v>90</v>
      </c>
      <c r="E67" s="89" t="s">
        <v>120</v>
      </c>
      <c r="F67" s="89" t="s">
        <v>142</v>
      </c>
      <c r="G67" s="92" t="n">
        <v>20</v>
      </c>
      <c r="H67" s="89" t="s">
        <v>145</v>
      </c>
      <c r="I67" s="89"/>
      <c r="J67" s="92"/>
      <c r="K67" s="89" t="n">
        <v>0</v>
      </c>
      <c r="T67" s="79"/>
    </row>
    <row r="68" customFormat="false" ht="13.8" hidden="false" customHeight="false" outlineLevel="0" collapsed="false">
      <c r="A68" s="119" t="str">
        <f aca="false">+A$66</f>
        <v>05121350</v>
      </c>
      <c r="B68" s="120" t="str">
        <f aca="false">+B$66</f>
        <v>31/07/2023</v>
      </c>
      <c r="C68" s="118" t="s">
        <v>146</v>
      </c>
      <c r="D68" s="89" t="s">
        <v>92</v>
      </c>
      <c r="E68" s="89" t="s">
        <v>120</v>
      </c>
      <c r="F68" s="89" t="s">
        <v>142</v>
      </c>
      <c r="G68" s="92" t="n">
        <v>20</v>
      </c>
      <c r="H68" s="89" t="s">
        <v>143</v>
      </c>
      <c r="I68" s="89"/>
      <c r="J68" s="92"/>
      <c r="K68" s="89" t="n">
        <v>0</v>
      </c>
      <c r="T68" s="79"/>
    </row>
    <row r="69" customFormat="false" ht="13.8" hidden="false" customHeight="false" outlineLevel="0" collapsed="false">
      <c r="A69" s="119" t="str">
        <f aca="false">+A$66</f>
        <v>05121350</v>
      </c>
      <c r="B69" s="120" t="str">
        <f aca="false">+B$66</f>
        <v>31/07/2023</v>
      </c>
      <c r="C69" s="118" t="s">
        <v>147</v>
      </c>
      <c r="D69" s="89" t="s">
        <v>94</v>
      </c>
      <c r="E69" s="89" t="s">
        <v>120</v>
      </c>
      <c r="F69" s="89" t="s">
        <v>142</v>
      </c>
      <c r="G69" s="92" t="n">
        <v>25</v>
      </c>
      <c r="H69" s="89" t="s">
        <v>143</v>
      </c>
      <c r="I69" s="89"/>
      <c r="J69" s="92"/>
      <c r="K69" s="89" t="n">
        <v>0</v>
      </c>
      <c r="T69" s="79"/>
    </row>
    <row r="70" customFormat="false" ht="13.8" hidden="false" customHeight="false" outlineLevel="0" collapsed="false">
      <c r="A70" s="119" t="str">
        <f aca="false">+A$66</f>
        <v>05121350</v>
      </c>
      <c r="B70" s="120" t="str">
        <f aca="false">+B$66</f>
        <v>31/07/2023</v>
      </c>
      <c r="C70" s="118" t="s">
        <v>148</v>
      </c>
      <c r="D70" s="89" t="s">
        <v>98</v>
      </c>
      <c r="E70" s="89" t="s">
        <v>120</v>
      </c>
      <c r="F70" s="89" t="s">
        <v>149</v>
      </c>
      <c r="G70" s="92" t="n">
        <v>20</v>
      </c>
      <c r="H70" s="89" t="s">
        <v>143</v>
      </c>
      <c r="I70" s="89"/>
      <c r="J70" s="92"/>
      <c r="K70" s="89" t="n">
        <v>0</v>
      </c>
      <c r="T70" s="79"/>
    </row>
    <row r="71" customFormat="false" ht="13.8" hidden="false" customHeight="false" outlineLevel="0" collapsed="false">
      <c r="A71" s="119" t="str">
        <f aca="false">+A$66</f>
        <v>05121350</v>
      </c>
      <c r="B71" s="120" t="str">
        <f aca="false">+B$66</f>
        <v>31/07/2023</v>
      </c>
      <c r="C71" s="118" t="s">
        <v>150</v>
      </c>
      <c r="D71" s="89" t="s">
        <v>108</v>
      </c>
      <c r="E71" s="89" t="s">
        <v>120</v>
      </c>
      <c r="F71" s="89" t="s">
        <v>149</v>
      </c>
      <c r="G71" s="92" t="n">
        <v>10</v>
      </c>
      <c r="H71" s="89" t="s">
        <v>143</v>
      </c>
      <c r="I71" s="89"/>
      <c r="J71" s="92"/>
      <c r="K71" s="89" t="n">
        <v>0</v>
      </c>
      <c r="T71" s="79"/>
    </row>
    <row r="72" customFormat="false" ht="13.8" hidden="false" customHeight="false" outlineLevel="0" collapsed="false">
      <c r="A72" s="119" t="str">
        <f aca="false">+A$66</f>
        <v>05121350</v>
      </c>
      <c r="B72" s="120" t="str">
        <f aca="false">+B$66</f>
        <v>31/07/2023</v>
      </c>
      <c r="C72" s="118" t="s">
        <v>151</v>
      </c>
      <c r="D72" s="89" t="s">
        <v>108</v>
      </c>
      <c r="E72" s="89" t="s">
        <v>125</v>
      </c>
      <c r="F72" s="89" t="s">
        <v>149</v>
      </c>
      <c r="G72" s="92" t="n">
        <v>10</v>
      </c>
      <c r="H72" s="89" t="s">
        <v>143</v>
      </c>
      <c r="I72" s="89"/>
      <c r="J72" s="92"/>
      <c r="K72" s="89" t="n">
        <v>0</v>
      </c>
      <c r="T72" s="79"/>
    </row>
    <row r="73" customFormat="false" ht="13.8" hidden="false" customHeight="false" outlineLevel="0" collapsed="false">
      <c r="A73" s="119" t="str">
        <f aca="false">+A$66</f>
        <v>05121350</v>
      </c>
      <c r="B73" s="120" t="str">
        <f aca="false">+B$66</f>
        <v>31/07/2023</v>
      </c>
      <c r="C73" s="118" t="s">
        <v>152</v>
      </c>
      <c r="D73" s="89" t="s">
        <v>108</v>
      </c>
      <c r="E73" s="89" t="s">
        <v>130</v>
      </c>
      <c r="F73" s="89" t="s">
        <v>149</v>
      </c>
      <c r="G73" s="92" t="n">
        <v>5</v>
      </c>
      <c r="H73" s="89"/>
      <c r="I73" s="89"/>
      <c r="J73" s="92"/>
      <c r="K73" s="89" t="n">
        <v>0</v>
      </c>
      <c r="T73" s="79"/>
    </row>
    <row r="74" customFormat="false" ht="13.8" hidden="false" customHeight="false" outlineLevel="0" collapsed="false">
      <c r="A74" s="119" t="str">
        <f aca="false">+A$66</f>
        <v>05121350</v>
      </c>
      <c r="B74" s="120" t="str">
        <f aca="false">+B$66</f>
        <v>31/07/2023</v>
      </c>
      <c r="C74" s="118" t="s">
        <v>153</v>
      </c>
      <c r="D74" s="89" t="s">
        <v>108</v>
      </c>
      <c r="E74" s="89" t="s">
        <v>120</v>
      </c>
      <c r="F74" s="89" t="s">
        <v>154</v>
      </c>
      <c r="G74" s="92" t="n">
        <v>20</v>
      </c>
      <c r="H74" s="89" t="s">
        <v>143</v>
      </c>
      <c r="I74" s="89"/>
      <c r="J74" s="92"/>
      <c r="K74" s="89" t="n">
        <v>0</v>
      </c>
      <c r="T74" s="79"/>
    </row>
    <row r="75" customFormat="false" ht="13.8" hidden="false" customHeight="false" outlineLevel="0" collapsed="false">
      <c r="A75" s="119" t="str">
        <f aca="false">+A$66</f>
        <v>05121350</v>
      </c>
      <c r="B75" s="120" t="str">
        <f aca="false">+B$66</f>
        <v>31/07/2023</v>
      </c>
      <c r="C75" s="118" t="s">
        <v>155</v>
      </c>
      <c r="D75" s="89" t="s">
        <v>108</v>
      </c>
      <c r="E75" s="89" t="s">
        <v>125</v>
      </c>
      <c r="F75" s="89" t="s">
        <v>154</v>
      </c>
      <c r="G75" s="92" t="n">
        <v>15</v>
      </c>
      <c r="H75" s="89" t="s">
        <v>145</v>
      </c>
      <c r="I75" s="89"/>
      <c r="J75" s="92"/>
      <c r="K75" s="89" t="n">
        <v>0</v>
      </c>
      <c r="T75" s="79"/>
    </row>
    <row r="76" customFormat="false" ht="13.8" hidden="false" customHeight="false" outlineLevel="0" collapsed="false">
      <c r="A76" s="119" t="str">
        <f aca="false">+A$66</f>
        <v>05121350</v>
      </c>
      <c r="B76" s="120" t="str">
        <f aca="false">+B$66</f>
        <v>31/07/2023</v>
      </c>
      <c r="C76" s="118" t="s">
        <v>156</v>
      </c>
      <c r="D76" s="89" t="s">
        <v>108</v>
      </c>
      <c r="E76" s="89" t="s">
        <v>130</v>
      </c>
      <c r="F76" s="89" t="s">
        <v>154</v>
      </c>
      <c r="G76" s="92" t="n">
        <v>5</v>
      </c>
      <c r="H76" s="89"/>
      <c r="I76" s="89"/>
      <c r="J76" s="92"/>
      <c r="K76" s="89" t="n">
        <v>0</v>
      </c>
      <c r="T76" s="79"/>
    </row>
    <row r="77" customFormat="false" ht="13.8" hidden="false" customHeight="false" outlineLevel="0" collapsed="false">
      <c r="A77" s="119" t="str">
        <f aca="false">+A$66</f>
        <v>05121350</v>
      </c>
      <c r="B77" s="120" t="str">
        <f aca="false">+B$66</f>
        <v>31/07/2023</v>
      </c>
      <c r="C77" s="118" t="s">
        <v>157</v>
      </c>
      <c r="D77" s="89" t="s">
        <v>108</v>
      </c>
      <c r="E77" s="89" t="s">
        <v>120</v>
      </c>
      <c r="F77" s="89" t="s">
        <v>154</v>
      </c>
      <c r="G77" s="92" t="n">
        <v>10</v>
      </c>
      <c r="H77" s="89" t="s">
        <v>143</v>
      </c>
      <c r="I77" s="89"/>
      <c r="J77" s="92"/>
      <c r="K77" s="89" t="n">
        <v>0</v>
      </c>
      <c r="T77" s="79"/>
    </row>
    <row r="78" s="126" customFormat="true" ht="13.8" hidden="false" customHeight="false" outlineLevel="0" collapsed="false">
      <c r="A78" s="121"/>
      <c r="B78" s="122"/>
      <c r="C78" s="76"/>
      <c r="D78" s="123"/>
      <c r="E78" s="123"/>
      <c r="F78" s="123"/>
      <c r="G78" s="124"/>
      <c r="H78" s="124"/>
      <c r="I78" s="124"/>
      <c r="J78" s="124"/>
      <c r="K78" s="124"/>
      <c r="L78" s="1"/>
      <c r="M78" s="1"/>
      <c r="N78" s="1"/>
      <c r="O78" s="1"/>
      <c r="P78" s="1"/>
      <c r="Q78" s="1"/>
      <c r="R78" s="1"/>
      <c r="S78" s="1"/>
      <c r="T78" s="125"/>
      <c r="WWT78" s="0"/>
      <c r="WWU78" s="0"/>
      <c r="WWV78" s="0"/>
      <c r="WWW78" s="0"/>
      <c r="WWX78" s="0"/>
      <c r="WWY78" s="0"/>
      <c r="WWZ78" s="0"/>
      <c r="WXA78" s="0"/>
      <c r="WXB78" s="0"/>
      <c r="WXC78" s="0"/>
      <c r="WXD78" s="0"/>
      <c r="WXE78" s="0"/>
      <c r="WXF78" s="0"/>
      <c r="WXG78" s="0"/>
      <c r="WXH78" s="0"/>
      <c r="WXI78" s="0"/>
      <c r="WXJ78" s="0"/>
      <c r="WXK78" s="0"/>
      <c r="WXL78" s="0"/>
      <c r="WXM78" s="0"/>
      <c r="WXN78" s="0"/>
      <c r="WXO78" s="0"/>
      <c r="WXP78" s="0"/>
      <c r="WXQ78" s="0"/>
      <c r="WXR78" s="0"/>
      <c r="WXS78" s="0"/>
      <c r="WXT78" s="0"/>
      <c r="WXU78" s="0"/>
      <c r="WXV78" s="0"/>
      <c r="WXW78" s="0"/>
      <c r="WXX78" s="0"/>
      <c r="WXY78" s="0"/>
      <c r="WXZ78" s="0"/>
      <c r="WYA78" s="0"/>
      <c r="WYB78" s="0"/>
      <c r="WYC78" s="0"/>
      <c r="WYD78" s="0"/>
      <c r="WYE78" s="0"/>
      <c r="WYF78" s="0"/>
      <c r="WYG78" s="0"/>
      <c r="WYH78" s="0"/>
      <c r="WYI78" s="0"/>
      <c r="WYJ78" s="0"/>
      <c r="WYK78" s="0"/>
      <c r="WYL78" s="0"/>
      <c r="WYM78" s="0"/>
      <c r="WYN78" s="0"/>
      <c r="WYO78" s="0"/>
      <c r="WYP78" s="0"/>
      <c r="WYQ78" s="0"/>
      <c r="WYR78" s="0"/>
      <c r="WYS78" s="0"/>
      <c r="WYT78" s="0"/>
      <c r="WYU78" s="0"/>
      <c r="WYV78" s="0"/>
      <c r="WYW78" s="0"/>
      <c r="WYX78" s="0"/>
      <c r="WYY78" s="0"/>
      <c r="WYZ78" s="0"/>
      <c r="WZA78" s="0"/>
      <c r="WZB78" s="0"/>
      <c r="WZC78" s="0"/>
      <c r="WZD78" s="0"/>
      <c r="WZE78" s="0"/>
      <c r="WZF78" s="0"/>
      <c r="WZG78" s="0"/>
      <c r="WZH78" s="0"/>
      <c r="WZI78" s="0"/>
      <c r="WZJ78" s="0"/>
      <c r="WZK78" s="0"/>
      <c r="WZL78" s="0"/>
      <c r="WZM78" s="0"/>
      <c r="WZN78" s="0"/>
      <c r="WZO78" s="0"/>
      <c r="WZP78" s="0"/>
      <c r="WZQ78" s="0"/>
      <c r="WZR78" s="0"/>
      <c r="WZS78" s="0"/>
      <c r="WZT78" s="0"/>
      <c r="WZU78" s="0"/>
      <c r="WZV78" s="0"/>
      <c r="WZW78" s="0"/>
      <c r="WZX78" s="0"/>
      <c r="WZY78" s="0"/>
      <c r="WZZ78" s="0"/>
      <c r="XAA78" s="0"/>
      <c r="XAB78" s="0"/>
      <c r="XAC78" s="0"/>
      <c r="XAD78" s="0"/>
      <c r="XAE78" s="0"/>
      <c r="XAF78" s="0"/>
      <c r="XAG78" s="0"/>
      <c r="XAH78" s="0"/>
      <c r="XAI78" s="0"/>
      <c r="XAJ78" s="0"/>
      <c r="XAK78" s="0"/>
      <c r="XAL78" s="0"/>
      <c r="XAM78" s="0"/>
      <c r="XAN78" s="0"/>
      <c r="XAO78" s="0"/>
      <c r="XAP78" s="0"/>
      <c r="XAQ78" s="0"/>
      <c r="XAR78" s="0"/>
      <c r="XAS78" s="0"/>
      <c r="XAT78" s="0"/>
      <c r="XAU78" s="0"/>
      <c r="XAV78" s="0"/>
      <c r="XAW78" s="0"/>
      <c r="XAX78" s="0"/>
      <c r="XAY78" s="0"/>
      <c r="XAZ78" s="0"/>
      <c r="XBA78" s="0"/>
      <c r="XBB78" s="0"/>
      <c r="XBC78" s="0"/>
      <c r="XBD78" s="0"/>
      <c r="XBE78" s="0"/>
      <c r="XBF78" s="0"/>
      <c r="XBG78" s="0"/>
      <c r="XBH78" s="0"/>
      <c r="XBI78" s="0"/>
      <c r="XBJ78" s="0"/>
      <c r="XBK78" s="0"/>
      <c r="XBL78" s="0"/>
      <c r="XBM78" s="0"/>
      <c r="XBN78" s="0"/>
      <c r="XBO78" s="0"/>
      <c r="XBP78" s="0"/>
      <c r="XBQ78" s="0"/>
      <c r="XBR78" s="0"/>
      <c r="XBS78" s="0"/>
      <c r="XBT78" s="0"/>
      <c r="XBU78" s="0"/>
      <c r="XBV78" s="0"/>
      <c r="XBW78" s="0"/>
      <c r="XBX78" s="0"/>
      <c r="XBY78" s="0"/>
      <c r="XBZ78" s="0"/>
      <c r="XCA78" s="0"/>
      <c r="XCB78" s="0"/>
      <c r="XCC78" s="0"/>
      <c r="XCD78" s="0"/>
      <c r="XCE78" s="0"/>
      <c r="XCF78" s="0"/>
      <c r="XCG78" s="0"/>
      <c r="XCH78" s="0"/>
      <c r="XCI78" s="0"/>
      <c r="XCJ78" s="0"/>
      <c r="XCK78" s="0"/>
      <c r="XCL78" s="0"/>
      <c r="XCM78" s="0"/>
      <c r="XCN78" s="0"/>
      <c r="XCO78" s="0"/>
      <c r="XCP78" s="0"/>
      <c r="XCQ78" s="0"/>
      <c r="XCR78" s="0"/>
      <c r="XCS78" s="0"/>
      <c r="XCT78" s="0"/>
      <c r="XCU78" s="0"/>
      <c r="XCV78" s="0"/>
      <c r="XCW78" s="0"/>
      <c r="XCX78" s="0"/>
      <c r="XCY78" s="0"/>
      <c r="XCZ78" s="0"/>
      <c r="XDA78" s="0"/>
      <c r="XDB78" s="0"/>
      <c r="XDC78" s="0"/>
      <c r="XDD78" s="0"/>
      <c r="XDE78" s="0"/>
      <c r="XDF78" s="0"/>
      <c r="XDG78" s="0"/>
      <c r="XDH78" s="0"/>
      <c r="XDI78" s="0"/>
      <c r="XDJ78" s="0"/>
      <c r="XDK78" s="0"/>
      <c r="XDL78" s="0"/>
      <c r="XDM78" s="0"/>
      <c r="XDN78" s="0"/>
      <c r="XDO78" s="0"/>
      <c r="XDP78" s="0"/>
      <c r="XDQ78" s="0"/>
      <c r="XDR78" s="0"/>
      <c r="XDS78" s="0"/>
      <c r="XDT78" s="0"/>
      <c r="XDU78" s="0"/>
      <c r="XDV78" s="0"/>
      <c r="XDW78" s="0"/>
      <c r="XDX78" s="0"/>
      <c r="XDY78" s="0"/>
      <c r="XDZ78" s="0"/>
      <c r="XEA78" s="0"/>
      <c r="XEB78" s="0"/>
      <c r="XEC78" s="0"/>
      <c r="XED78" s="0"/>
      <c r="XEE78" s="0"/>
      <c r="XEF78" s="0"/>
      <c r="XEG78" s="0"/>
      <c r="XEH78" s="0"/>
      <c r="XEI78" s="0"/>
      <c r="XEJ78" s="0"/>
      <c r="XEK78" s="0"/>
      <c r="XEL78" s="0"/>
      <c r="XEM78" s="0"/>
      <c r="XEN78" s="0"/>
      <c r="XEO78" s="0"/>
      <c r="XEP78" s="0"/>
      <c r="XEQ78" s="0"/>
      <c r="XER78" s="0"/>
      <c r="XES78" s="0"/>
      <c r="XET78" s="0"/>
      <c r="XEU78" s="0"/>
      <c r="XEV78" s="0"/>
      <c r="XEW78" s="0"/>
      <c r="XEX78" s="0"/>
      <c r="XEY78" s="0"/>
      <c r="XEZ78" s="0"/>
      <c r="XFA78" s="0"/>
      <c r="XFB78" s="0"/>
      <c r="XFC78" s="0"/>
      <c r="XFD78" s="0"/>
    </row>
    <row r="79" customFormat="false" ht="15" hidden="false" customHeight="false" outlineLevel="0" collapsed="false">
      <c r="A79" s="127" t="s">
        <v>158</v>
      </c>
      <c r="B79" s="127"/>
      <c r="C79" s="60"/>
      <c r="D79" s="60"/>
      <c r="E79" s="60"/>
      <c r="F79" s="60"/>
      <c r="G79" s="5"/>
      <c r="H79" s="5"/>
      <c r="I79" s="5"/>
      <c r="T79" s="79"/>
    </row>
    <row r="80" customFormat="false" ht="13.8" hidden="false" customHeight="false" outlineLevel="0" collapsed="false">
      <c r="A80" s="12"/>
      <c r="B80" s="5"/>
      <c r="C80" s="5"/>
      <c r="D80" s="5"/>
      <c r="E80" s="5"/>
      <c r="F80" s="5"/>
      <c r="G80" s="5"/>
      <c r="H80" s="5"/>
      <c r="I80" s="5"/>
      <c r="T80" s="79"/>
    </row>
    <row r="81" customFormat="false" ht="13.8" hidden="false" customHeight="false" outlineLevel="0" collapsed="false">
      <c r="A81" s="34" t="s">
        <v>4</v>
      </c>
      <c r="B81" s="66"/>
      <c r="C81" s="66"/>
      <c r="D81" s="11"/>
      <c r="E81" s="11"/>
      <c r="F81" s="11"/>
      <c r="G81" s="5"/>
      <c r="H81" s="5"/>
      <c r="I81" s="5"/>
      <c r="T81" s="79"/>
    </row>
    <row r="82" customFormat="false" ht="13.8" hidden="false" customHeight="false" outlineLevel="0" collapsed="false">
      <c r="A82" s="16" t="s">
        <v>159</v>
      </c>
      <c r="B82" s="63" t="s">
        <v>160</v>
      </c>
      <c r="C82" s="128"/>
      <c r="D82" s="17"/>
      <c r="E82" s="11"/>
      <c r="F82" s="5"/>
      <c r="G82" s="12"/>
      <c r="H82" s="5"/>
      <c r="I82" s="5"/>
      <c r="T82" s="79"/>
    </row>
    <row r="83" customFormat="false" ht="13.8" hidden="false" customHeight="false" outlineLevel="0" collapsed="false">
      <c r="A83" s="24" t="s">
        <v>161</v>
      </c>
      <c r="B83" s="34" t="s">
        <v>162</v>
      </c>
      <c r="C83" s="129"/>
      <c r="D83" s="25"/>
      <c r="E83" s="11"/>
      <c r="F83" s="3"/>
      <c r="G83" s="12"/>
      <c r="H83" s="5"/>
      <c r="I83" s="5"/>
      <c r="T83" s="79"/>
    </row>
    <row r="84" customFormat="false" ht="13.8" hidden="false" customHeight="false" outlineLevel="0" collapsed="false">
      <c r="A84" s="32" t="s">
        <v>163</v>
      </c>
      <c r="B84" s="72" t="s">
        <v>164</v>
      </c>
      <c r="C84" s="112"/>
      <c r="D84" s="33"/>
      <c r="E84" s="11"/>
      <c r="F84" s="3"/>
      <c r="G84" s="12"/>
      <c r="H84" s="5"/>
      <c r="I84" s="5"/>
      <c r="T84" s="79"/>
    </row>
    <row r="85" customFormat="false" ht="13.8" hidden="false" customHeight="false" outlineLevel="0" collapsed="false">
      <c r="A85" s="5"/>
      <c r="B85" s="5"/>
      <c r="C85" s="5"/>
      <c r="D85" s="5"/>
      <c r="E85" s="5"/>
      <c r="F85" s="3"/>
      <c r="G85" s="5"/>
      <c r="H85" s="5"/>
      <c r="I85" s="5"/>
      <c r="T85" s="79"/>
    </row>
    <row r="86" customFormat="false" ht="43.5" hidden="false" customHeight="true" outlineLevel="0" collapsed="false">
      <c r="A86" s="114"/>
      <c r="B86" s="114"/>
      <c r="C86" s="36" t="s">
        <v>54</v>
      </c>
      <c r="D86" s="35" t="s">
        <v>165</v>
      </c>
      <c r="E86" s="77" t="s">
        <v>166</v>
      </c>
      <c r="F86" s="77"/>
      <c r="G86" s="77"/>
      <c r="H86" s="130" t="s">
        <v>167</v>
      </c>
      <c r="I86" s="130"/>
      <c r="J86" s="130"/>
      <c r="K86" s="130"/>
      <c r="L86" s="130"/>
      <c r="M86" s="130"/>
      <c r="N86" s="130"/>
      <c r="O86" s="130"/>
      <c r="P86" s="130"/>
      <c r="Q86" s="130"/>
      <c r="R86" s="130"/>
      <c r="S86" s="130"/>
      <c r="T86" s="79"/>
    </row>
    <row r="87" customFormat="false" ht="12.75" hidden="false" customHeight="true" outlineLevel="0" collapsed="false">
      <c r="A87" s="131" t="s">
        <v>11</v>
      </c>
      <c r="B87" s="131" t="s">
        <v>21</v>
      </c>
      <c r="C87" s="131" t="s">
        <v>159</v>
      </c>
      <c r="D87" s="132" t="s">
        <v>161</v>
      </c>
      <c r="E87" s="131" t="s">
        <v>168</v>
      </c>
      <c r="F87" s="131" t="s">
        <v>169</v>
      </c>
      <c r="G87" s="131" t="s">
        <v>170</v>
      </c>
      <c r="H87" s="80" t="n">
        <v>1</v>
      </c>
      <c r="I87" s="131" t="n">
        <v>2</v>
      </c>
      <c r="J87" s="131" t="n">
        <v>3</v>
      </c>
      <c r="K87" s="131" t="n">
        <v>4</v>
      </c>
      <c r="L87" s="131" t="n">
        <v>5</v>
      </c>
      <c r="M87" s="131" t="n">
        <v>6</v>
      </c>
      <c r="N87" s="131" t="n">
        <v>7</v>
      </c>
      <c r="O87" s="131" t="n">
        <v>8</v>
      </c>
      <c r="P87" s="131" t="n">
        <v>9</v>
      </c>
      <c r="Q87" s="131" t="n">
        <v>10</v>
      </c>
      <c r="R87" s="131" t="n">
        <v>11</v>
      </c>
      <c r="S87" s="131" t="n">
        <v>12</v>
      </c>
      <c r="T87" s="79"/>
    </row>
    <row r="88" customFormat="false" ht="13.8" hidden="false" customHeight="false" outlineLevel="0" collapsed="false">
      <c r="A88" s="133" t="str">
        <f aca="false">B23</f>
        <v>05121350</v>
      </c>
      <c r="B88" s="134" t="str">
        <f aca="false">D26</f>
        <v>31/07/2023</v>
      </c>
      <c r="C88" s="92" t="s">
        <v>171</v>
      </c>
      <c r="D88" s="135" t="s">
        <v>172</v>
      </c>
      <c r="E88" s="92" t="n">
        <v>1</v>
      </c>
      <c r="F88" s="92" t="n">
        <v>0</v>
      </c>
      <c r="G88" s="92" t="n">
        <v>0</v>
      </c>
      <c r="H88" s="92"/>
      <c r="I88" s="92"/>
      <c r="J88" s="92"/>
      <c r="K88" s="92"/>
      <c r="L88" s="92"/>
      <c r="M88" s="92"/>
      <c r="N88" s="92"/>
      <c r="O88" s="92"/>
      <c r="P88" s="92"/>
      <c r="Q88" s="92"/>
      <c r="R88" s="92"/>
      <c r="S88" s="92"/>
      <c r="T88" s="79"/>
    </row>
    <row r="89" customFormat="false" ht="13.8" hidden="false" customHeight="false" outlineLevel="0" collapsed="false">
      <c r="A89" s="119" t="str">
        <f aca="false">+A$88</f>
        <v>05121350</v>
      </c>
      <c r="B89" s="120" t="str">
        <f aca="false">+B$88</f>
        <v>31/07/2023</v>
      </c>
      <c r="C89" s="92" t="s">
        <v>173</v>
      </c>
      <c r="D89" s="135" t="s">
        <v>174</v>
      </c>
      <c r="E89" s="92" t="n">
        <v>2</v>
      </c>
      <c r="F89" s="92" t="n">
        <v>3</v>
      </c>
      <c r="G89" s="92" t="n">
        <v>0</v>
      </c>
      <c r="H89" s="92"/>
      <c r="I89" s="92"/>
      <c r="J89" s="92"/>
      <c r="K89" s="92"/>
      <c r="L89" s="92"/>
      <c r="M89" s="92"/>
      <c r="N89" s="92"/>
      <c r="O89" s="92"/>
      <c r="P89" s="92"/>
      <c r="Q89" s="92"/>
      <c r="R89" s="92"/>
      <c r="S89" s="92"/>
      <c r="T89" s="79"/>
    </row>
    <row r="90" customFormat="false" ht="13.8" hidden="false" customHeight="false" outlineLevel="0" collapsed="false">
      <c r="A90" s="119" t="str">
        <f aca="false">+A$88</f>
        <v>05121350</v>
      </c>
      <c r="B90" s="120" t="str">
        <f aca="false">+B$88</f>
        <v>31/07/2023</v>
      </c>
      <c r="C90" s="92" t="s">
        <v>175</v>
      </c>
      <c r="D90" s="135" t="s">
        <v>176</v>
      </c>
      <c r="E90" s="92" t="n">
        <v>0</v>
      </c>
      <c r="F90" s="92" t="n">
        <v>0</v>
      </c>
      <c r="G90" s="92" t="n">
        <v>1</v>
      </c>
      <c r="H90" s="92"/>
      <c r="I90" s="92"/>
      <c r="J90" s="92"/>
      <c r="K90" s="92"/>
      <c r="L90" s="92"/>
      <c r="M90" s="92"/>
      <c r="N90" s="92"/>
      <c r="O90" s="92"/>
      <c r="P90" s="92"/>
      <c r="Q90" s="92"/>
      <c r="R90" s="92"/>
      <c r="S90" s="92"/>
      <c r="T90" s="79"/>
    </row>
    <row r="91" customFormat="false" ht="13.8" hidden="false" customHeight="false" outlineLevel="0" collapsed="false">
      <c r="A91" s="119" t="str">
        <f aca="false">+A$88</f>
        <v>05121350</v>
      </c>
      <c r="B91" s="120" t="str">
        <f aca="false">+B$88</f>
        <v>31/07/2023</v>
      </c>
      <c r="C91" s="92" t="s">
        <v>177</v>
      </c>
      <c r="D91" s="135" t="s">
        <v>178</v>
      </c>
      <c r="E91" s="92" t="n">
        <v>7</v>
      </c>
      <c r="F91" s="92" t="n">
        <v>4</v>
      </c>
      <c r="G91" s="92" t="n">
        <v>0</v>
      </c>
      <c r="H91" s="92"/>
      <c r="I91" s="92"/>
      <c r="J91" s="92"/>
      <c r="K91" s="92"/>
      <c r="L91" s="92"/>
      <c r="M91" s="92"/>
      <c r="N91" s="92"/>
      <c r="O91" s="92"/>
      <c r="P91" s="92"/>
      <c r="Q91" s="92"/>
      <c r="R91" s="92"/>
      <c r="S91" s="92"/>
      <c r="T91" s="79"/>
    </row>
    <row r="92" customFormat="false" ht="13.8" hidden="false" customHeight="false" outlineLevel="0" collapsed="false">
      <c r="A92" s="119" t="str">
        <f aca="false">+A$88</f>
        <v>05121350</v>
      </c>
      <c r="B92" s="120" t="str">
        <f aca="false">+B$88</f>
        <v>31/07/2023</v>
      </c>
      <c r="C92" s="92" t="s">
        <v>179</v>
      </c>
      <c r="D92" s="135" t="s">
        <v>180</v>
      </c>
      <c r="E92" s="92" t="n">
        <v>2</v>
      </c>
      <c r="F92" s="92" t="n">
        <v>0</v>
      </c>
      <c r="G92" s="92" t="n">
        <v>0</v>
      </c>
      <c r="H92" s="92"/>
      <c r="I92" s="92"/>
      <c r="J92" s="92"/>
      <c r="K92" s="92"/>
      <c r="L92" s="92"/>
      <c r="M92" s="92"/>
      <c r="N92" s="92"/>
      <c r="O92" s="92"/>
      <c r="P92" s="92"/>
      <c r="Q92" s="92"/>
      <c r="R92" s="92"/>
      <c r="S92" s="92"/>
      <c r="T92" s="79"/>
    </row>
    <row r="93" customFormat="false" ht="13.8" hidden="false" customHeight="false" outlineLevel="0" collapsed="false">
      <c r="A93" s="119" t="str">
        <f aca="false">+A$88</f>
        <v>05121350</v>
      </c>
      <c r="B93" s="120" t="str">
        <f aca="false">+B$88</f>
        <v>31/07/2023</v>
      </c>
      <c r="C93" s="92" t="s">
        <v>181</v>
      </c>
      <c r="D93" s="135" t="s">
        <v>182</v>
      </c>
      <c r="E93" s="92" t="n">
        <v>1</v>
      </c>
      <c r="F93" s="92" t="n">
        <v>0</v>
      </c>
      <c r="G93" s="92" t="n">
        <v>0</v>
      </c>
      <c r="H93" s="92"/>
      <c r="I93" s="92"/>
      <c r="J93" s="92"/>
      <c r="K93" s="92"/>
      <c r="L93" s="92"/>
      <c r="M93" s="92"/>
      <c r="N93" s="92"/>
      <c r="O93" s="92"/>
      <c r="P93" s="92"/>
      <c r="Q93" s="92"/>
      <c r="R93" s="92"/>
      <c r="S93" s="92"/>
      <c r="T93" s="79"/>
    </row>
    <row r="94" customFormat="false" ht="13.8" hidden="false" customHeight="false" outlineLevel="0" collapsed="false">
      <c r="A94" s="119" t="str">
        <f aca="false">+A$88</f>
        <v>05121350</v>
      </c>
      <c r="B94" s="120" t="str">
        <f aca="false">+B$88</f>
        <v>31/07/2023</v>
      </c>
      <c r="C94" s="92" t="s">
        <v>183</v>
      </c>
      <c r="D94" s="135" t="s">
        <v>184</v>
      </c>
      <c r="E94" s="92" t="n">
        <v>4</v>
      </c>
      <c r="F94" s="92" t="n">
        <v>81</v>
      </c>
      <c r="G94" s="92" t="n">
        <v>22</v>
      </c>
      <c r="H94" s="92"/>
      <c r="I94" s="92"/>
      <c r="J94" s="92"/>
      <c r="K94" s="92"/>
      <c r="L94" s="92"/>
      <c r="M94" s="92"/>
      <c r="N94" s="92"/>
      <c r="O94" s="92"/>
      <c r="P94" s="92"/>
      <c r="Q94" s="92"/>
      <c r="R94" s="92"/>
      <c r="S94" s="92"/>
      <c r="T94" s="79"/>
    </row>
    <row r="95" customFormat="false" ht="13.8" hidden="false" customHeight="false" outlineLevel="0" collapsed="false">
      <c r="A95" s="119" t="str">
        <f aca="false">+A$88</f>
        <v>05121350</v>
      </c>
      <c r="B95" s="120" t="str">
        <f aca="false">+B$88</f>
        <v>31/07/2023</v>
      </c>
      <c r="C95" s="92" t="s">
        <v>185</v>
      </c>
      <c r="D95" s="135" t="s">
        <v>186</v>
      </c>
      <c r="E95" s="92" t="n">
        <v>4</v>
      </c>
      <c r="F95" s="92" t="n">
        <v>1</v>
      </c>
      <c r="G95" s="92" t="n">
        <v>0</v>
      </c>
      <c r="H95" s="92"/>
      <c r="I95" s="92"/>
      <c r="J95" s="92"/>
      <c r="K95" s="92"/>
      <c r="L95" s="92"/>
      <c r="M95" s="92"/>
      <c r="N95" s="92"/>
      <c r="O95" s="92"/>
      <c r="P95" s="92"/>
      <c r="Q95" s="92"/>
      <c r="R95" s="92"/>
      <c r="S95" s="92"/>
      <c r="T95" s="79"/>
    </row>
    <row r="96" customFormat="false" ht="13.8" hidden="false" customHeight="false" outlineLevel="0" collapsed="false">
      <c r="A96" s="119" t="str">
        <f aca="false">+A$88</f>
        <v>05121350</v>
      </c>
      <c r="B96" s="120" t="str">
        <f aca="false">+B$88</f>
        <v>31/07/2023</v>
      </c>
      <c r="C96" s="92" t="s">
        <v>187</v>
      </c>
      <c r="D96" s="135" t="s">
        <v>188</v>
      </c>
      <c r="E96" s="92" t="n">
        <v>30</v>
      </c>
      <c r="F96" s="92" t="n">
        <v>4</v>
      </c>
      <c r="G96" s="92" t="n">
        <v>4</v>
      </c>
      <c r="H96" s="92"/>
      <c r="I96" s="92"/>
      <c r="J96" s="92"/>
      <c r="K96" s="92"/>
      <c r="L96" s="92"/>
      <c r="M96" s="92"/>
      <c r="N96" s="92"/>
      <c r="O96" s="92"/>
      <c r="P96" s="92"/>
      <c r="Q96" s="92"/>
      <c r="R96" s="92"/>
      <c r="S96" s="92"/>
      <c r="T96" s="79"/>
    </row>
    <row r="97" customFormat="false" ht="13.8" hidden="false" customHeight="false" outlineLevel="0" collapsed="false">
      <c r="A97" s="119" t="str">
        <f aca="false">+A$88</f>
        <v>05121350</v>
      </c>
      <c r="B97" s="120" t="str">
        <f aca="false">+B$88</f>
        <v>31/07/2023</v>
      </c>
      <c r="C97" s="92" t="s">
        <v>189</v>
      </c>
      <c r="D97" s="135" t="s">
        <v>190</v>
      </c>
      <c r="E97" s="92" t="n">
        <v>71</v>
      </c>
      <c r="F97" s="92" t="n">
        <v>25</v>
      </c>
      <c r="G97" s="92" t="n">
        <v>69</v>
      </c>
      <c r="H97" s="92"/>
      <c r="I97" s="92"/>
      <c r="J97" s="92"/>
      <c r="K97" s="92"/>
      <c r="L97" s="92"/>
      <c r="M97" s="92"/>
      <c r="N97" s="92"/>
      <c r="O97" s="92"/>
      <c r="P97" s="92"/>
      <c r="Q97" s="92"/>
      <c r="R97" s="92"/>
      <c r="S97" s="92"/>
      <c r="T97" s="79"/>
    </row>
    <row r="98" customFormat="false" ht="13.8" hidden="false" customHeight="false" outlineLevel="0" collapsed="false">
      <c r="A98" s="119" t="str">
        <f aca="false">+A$88</f>
        <v>05121350</v>
      </c>
      <c r="B98" s="120" t="str">
        <f aca="false">+B$88</f>
        <v>31/07/2023</v>
      </c>
      <c r="C98" s="92" t="s">
        <v>191</v>
      </c>
      <c r="D98" s="135" t="s">
        <v>192</v>
      </c>
      <c r="E98" s="92" t="n">
        <v>0</v>
      </c>
      <c r="F98" s="92" t="n">
        <v>5</v>
      </c>
      <c r="G98" s="92" t="n">
        <v>3</v>
      </c>
      <c r="H98" s="92"/>
      <c r="I98" s="92"/>
      <c r="J98" s="92"/>
      <c r="K98" s="92"/>
      <c r="L98" s="92"/>
      <c r="M98" s="92"/>
      <c r="N98" s="92"/>
      <c r="O98" s="92"/>
      <c r="P98" s="92"/>
      <c r="Q98" s="92"/>
      <c r="R98" s="92"/>
      <c r="S98" s="92"/>
      <c r="T98" s="79"/>
    </row>
    <row r="99" customFormat="false" ht="13.8" hidden="false" customHeight="false" outlineLevel="0" collapsed="false">
      <c r="A99" s="119" t="str">
        <f aca="false">+A$88</f>
        <v>05121350</v>
      </c>
      <c r="B99" s="120" t="str">
        <f aca="false">+B$88</f>
        <v>31/07/2023</v>
      </c>
      <c r="C99" s="92" t="s">
        <v>193</v>
      </c>
      <c r="D99" s="135" t="s">
        <v>194</v>
      </c>
      <c r="E99" s="92" t="n">
        <v>0</v>
      </c>
      <c r="F99" s="92" t="n">
        <v>115</v>
      </c>
      <c r="G99" s="92" t="n">
        <v>1</v>
      </c>
      <c r="H99" s="92"/>
      <c r="I99" s="92"/>
      <c r="J99" s="92"/>
      <c r="K99" s="92"/>
      <c r="L99" s="92"/>
      <c r="M99" s="92"/>
      <c r="N99" s="92"/>
      <c r="O99" s="92"/>
      <c r="P99" s="92"/>
      <c r="Q99" s="92"/>
      <c r="R99" s="92"/>
      <c r="S99" s="92"/>
      <c r="T99" s="79"/>
    </row>
    <row r="100" customFormat="false" ht="13.8" hidden="false" customHeight="false" outlineLevel="0" collapsed="false">
      <c r="A100" s="119" t="str">
        <f aca="false">+A$88</f>
        <v>05121350</v>
      </c>
      <c r="B100" s="120" t="str">
        <f aca="false">+B$88</f>
        <v>31/07/2023</v>
      </c>
      <c r="C100" s="92" t="s">
        <v>195</v>
      </c>
      <c r="D100" s="135" t="s">
        <v>196</v>
      </c>
      <c r="E100" s="92" t="n">
        <v>73</v>
      </c>
      <c r="F100" s="92" t="n">
        <v>3</v>
      </c>
      <c r="G100" s="92" t="n">
        <v>0</v>
      </c>
      <c r="H100" s="92"/>
      <c r="I100" s="92"/>
      <c r="J100" s="92"/>
      <c r="K100" s="92"/>
      <c r="L100" s="92"/>
      <c r="M100" s="92"/>
      <c r="N100" s="92"/>
      <c r="O100" s="92"/>
      <c r="P100" s="92"/>
      <c r="Q100" s="92"/>
      <c r="R100" s="92"/>
      <c r="S100" s="92"/>
      <c r="T100" s="79"/>
    </row>
    <row r="101" customFormat="false" ht="13.8" hidden="false" customHeight="false" outlineLevel="0" collapsed="false">
      <c r="A101" s="119" t="str">
        <f aca="false">+A$88</f>
        <v>05121350</v>
      </c>
      <c r="B101" s="120" t="str">
        <f aca="false">+B$88</f>
        <v>31/07/2023</v>
      </c>
      <c r="C101" s="92" t="s">
        <v>197</v>
      </c>
      <c r="D101" s="135" t="s">
        <v>198</v>
      </c>
      <c r="E101" s="92" t="n">
        <v>3</v>
      </c>
      <c r="F101" s="92" t="n">
        <v>0</v>
      </c>
      <c r="G101" s="92" t="n">
        <v>1</v>
      </c>
      <c r="H101" s="92"/>
      <c r="I101" s="92"/>
      <c r="J101" s="92"/>
      <c r="K101" s="92"/>
      <c r="L101" s="92"/>
      <c r="M101" s="92"/>
      <c r="N101" s="92"/>
      <c r="O101" s="92"/>
      <c r="P101" s="92"/>
      <c r="Q101" s="92"/>
      <c r="R101" s="92"/>
      <c r="S101" s="92"/>
      <c r="T101" s="79"/>
    </row>
    <row r="102" customFormat="false" ht="13.8" hidden="false" customHeight="false" outlineLevel="0" collapsed="false">
      <c r="A102" s="119" t="str">
        <f aca="false">+A$88</f>
        <v>05121350</v>
      </c>
      <c r="B102" s="120" t="str">
        <f aca="false">+B$88</f>
        <v>31/07/2023</v>
      </c>
      <c r="C102" s="92" t="s">
        <v>199</v>
      </c>
      <c r="D102" s="135" t="s">
        <v>200</v>
      </c>
      <c r="E102" s="92" t="n">
        <v>1</v>
      </c>
      <c r="F102" s="92" t="n">
        <v>0</v>
      </c>
      <c r="G102" s="92" t="n">
        <v>0</v>
      </c>
      <c r="H102" s="92"/>
      <c r="I102" s="92"/>
      <c r="J102" s="92"/>
      <c r="K102" s="92"/>
      <c r="L102" s="92"/>
      <c r="M102" s="92"/>
      <c r="N102" s="92"/>
      <c r="O102" s="92"/>
      <c r="P102" s="92"/>
      <c r="Q102" s="92"/>
      <c r="R102" s="92"/>
      <c r="S102" s="92"/>
      <c r="T102" s="79"/>
    </row>
    <row r="103" customFormat="false" ht="13.8" hidden="false" customHeight="false" outlineLevel="0" collapsed="false">
      <c r="A103" s="119" t="str">
        <f aca="false">+A$88</f>
        <v>05121350</v>
      </c>
      <c r="B103" s="120" t="str">
        <f aca="false">+B$88</f>
        <v>31/07/2023</v>
      </c>
      <c r="C103" s="92" t="s">
        <v>201</v>
      </c>
      <c r="D103" s="135" t="s">
        <v>202</v>
      </c>
      <c r="E103" s="92" t="n">
        <v>2</v>
      </c>
      <c r="F103" s="92" t="n">
        <v>0</v>
      </c>
      <c r="G103" s="92" t="n">
        <v>0</v>
      </c>
      <c r="H103" s="92"/>
      <c r="I103" s="92"/>
      <c r="J103" s="92"/>
      <c r="K103" s="92"/>
      <c r="L103" s="92"/>
      <c r="M103" s="92"/>
      <c r="N103" s="92"/>
      <c r="O103" s="92"/>
      <c r="P103" s="92"/>
      <c r="Q103" s="92"/>
      <c r="R103" s="92"/>
      <c r="S103" s="92"/>
      <c r="T103" s="79"/>
    </row>
    <row r="104" customFormat="false" ht="13.8" hidden="false" customHeight="false" outlineLevel="0" collapsed="false">
      <c r="A104" s="119" t="str">
        <f aca="false">+A$88</f>
        <v>05121350</v>
      </c>
      <c r="B104" s="120" t="str">
        <f aca="false">+B$88</f>
        <v>31/07/2023</v>
      </c>
      <c r="C104" s="92" t="s">
        <v>203</v>
      </c>
      <c r="D104" s="135" t="s">
        <v>204</v>
      </c>
      <c r="E104" s="92" t="n">
        <v>18</v>
      </c>
      <c r="F104" s="92" t="n">
        <v>29</v>
      </c>
      <c r="G104" s="92" t="n">
        <v>0</v>
      </c>
      <c r="H104" s="92"/>
      <c r="I104" s="92"/>
      <c r="J104" s="92"/>
      <c r="K104" s="92"/>
      <c r="L104" s="92"/>
      <c r="M104" s="92"/>
      <c r="N104" s="92"/>
      <c r="O104" s="92"/>
      <c r="P104" s="92"/>
      <c r="Q104" s="92"/>
      <c r="R104" s="92"/>
      <c r="S104" s="92"/>
      <c r="T104" s="79"/>
    </row>
    <row r="105" customFormat="false" ht="13.8" hidden="false" customHeight="false" outlineLevel="0" collapsed="false">
      <c r="A105" s="119" t="str">
        <f aca="false">+A$88</f>
        <v>05121350</v>
      </c>
      <c r="B105" s="120" t="str">
        <f aca="false">+B$88</f>
        <v>31/07/2023</v>
      </c>
      <c r="C105" s="92" t="s">
        <v>205</v>
      </c>
      <c r="D105" s="135" t="s">
        <v>206</v>
      </c>
      <c r="E105" s="92" t="n">
        <v>5</v>
      </c>
      <c r="F105" s="92" t="n">
        <v>5</v>
      </c>
      <c r="G105" s="92" t="n">
        <v>0</v>
      </c>
      <c r="H105" s="92"/>
      <c r="I105" s="92"/>
      <c r="J105" s="92"/>
      <c r="K105" s="92"/>
      <c r="L105" s="92"/>
      <c r="M105" s="92"/>
      <c r="N105" s="92"/>
      <c r="O105" s="92"/>
      <c r="P105" s="92"/>
      <c r="Q105" s="92"/>
      <c r="R105" s="92"/>
      <c r="S105" s="92"/>
      <c r="T105" s="79"/>
    </row>
    <row r="106" customFormat="false" ht="13.8" hidden="false" customHeight="false" outlineLevel="0" collapsed="false">
      <c r="A106" s="119" t="str">
        <f aca="false">+A$88</f>
        <v>05121350</v>
      </c>
      <c r="B106" s="120" t="str">
        <f aca="false">+B$88</f>
        <v>31/07/2023</v>
      </c>
      <c r="C106" s="92" t="s">
        <v>207</v>
      </c>
      <c r="D106" s="135" t="s">
        <v>208</v>
      </c>
      <c r="E106" s="92" t="n">
        <v>4</v>
      </c>
      <c r="F106" s="92" t="n">
        <v>2</v>
      </c>
      <c r="G106" s="92" t="n">
        <v>0</v>
      </c>
      <c r="H106" s="92"/>
      <c r="I106" s="92"/>
      <c r="J106" s="92"/>
      <c r="K106" s="92"/>
      <c r="L106" s="92"/>
      <c r="M106" s="92"/>
      <c r="N106" s="92"/>
      <c r="O106" s="92"/>
      <c r="P106" s="92"/>
      <c r="Q106" s="92"/>
      <c r="R106" s="92"/>
      <c r="S106" s="92"/>
      <c r="T106" s="79"/>
    </row>
    <row r="107" customFormat="false" ht="13.8" hidden="false" customHeight="false" outlineLevel="0" collapsed="false">
      <c r="A107" s="119" t="str">
        <f aca="false">+A$88</f>
        <v>05121350</v>
      </c>
      <c r="B107" s="120" t="str">
        <f aca="false">+B$88</f>
        <v>31/07/2023</v>
      </c>
      <c r="C107" s="92" t="s">
        <v>209</v>
      </c>
      <c r="D107" s="135" t="s">
        <v>210</v>
      </c>
      <c r="E107" s="92" t="n">
        <v>180</v>
      </c>
      <c r="F107" s="92" t="n">
        <v>73</v>
      </c>
      <c r="G107" s="92" t="n">
        <v>400</v>
      </c>
      <c r="H107" s="92"/>
      <c r="I107" s="92"/>
      <c r="J107" s="92"/>
      <c r="K107" s="92"/>
      <c r="L107" s="92"/>
      <c r="M107" s="92"/>
      <c r="N107" s="92"/>
      <c r="O107" s="92"/>
      <c r="P107" s="92"/>
      <c r="Q107" s="92"/>
      <c r="R107" s="92"/>
      <c r="S107" s="92"/>
      <c r="T107" s="79"/>
    </row>
    <row r="108" customFormat="false" ht="13.8" hidden="false" customHeight="false" outlineLevel="0" collapsed="false">
      <c r="A108" s="119" t="str">
        <f aca="false">+A$88</f>
        <v>05121350</v>
      </c>
      <c r="B108" s="120" t="str">
        <f aca="false">+B$88</f>
        <v>31/07/2023</v>
      </c>
      <c r="C108" s="92" t="s">
        <v>211</v>
      </c>
      <c r="D108" s="135" t="s">
        <v>212</v>
      </c>
      <c r="E108" s="92" t="n">
        <v>21</v>
      </c>
      <c r="F108" s="92" t="n">
        <v>0</v>
      </c>
      <c r="G108" s="92" t="n">
        <v>0</v>
      </c>
      <c r="H108" s="92"/>
      <c r="I108" s="92"/>
      <c r="J108" s="92"/>
      <c r="K108" s="92"/>
      <c r="L108" s="92"/>
      <c r="M108" s="92"/>
      <c r="N108" s="92"/>
      <c r="O108" s="92"/>
      <c r="P108" s="92"/>
      <c r="Q108" s="92"/>
      <c r="R108" s="92"/>
      <c r="S108" s="92"/>
      <c r="T108" s="79"/>
    </row>
    <row r="109" customFormat="false" ht="13.8" hidden="false" customHeight="false" outlineLevel="0" collapsed="false">
      <c r="A109" s="119" t="str">
        <f aca="false">+A$88</f>
        <v>05121350</v>
      </c>
      <c r="B109" s="120" t="str">
        <f aca="false">+B$88</f>
        <v>31/07/2023</v>
      </c>
      <c r="C109" s="92" t="s">
        <v>213</v>
      </c>
      <c r="D109" s="135" t="s">
        <v>214</v>
      </c>
      <c r="E109" s="92" t="n">
        <v>0</v>
      </c>
      <c r="F109" s="92" t="n">
        <v>7</v>
      </c>
      <c r="G109" s="92" t="n">
        <v>1</v>
      </c>
      <c r="H109" s="92"/>
      <c r="I109" s="92"/>
      <c r="J109" s="92"/>
      <c r="K109" s="92"/>
      <c r="L109" s="92"/>
      <c r="M109" s="92"/>
      <c r="N109" s="92"/>
      <c r="O109" s="92"/>
      <c r="P109" s="92"/>
      <c r="Q109" s="92"/>
      <c r="R109" s="92"/>
      <c r="S109" s="92"/>
      <c r="T109" s="79"/>
    </row>
    <row r="110" customFormat="false" ht="13.8" hidden="false" customHeight="false" outlineLevel="0" collapsed="false">
      <c r="A110" s="119" t="str">
        <f aca="false">+A$88</f>
        <v>05121350</v>
      </c>
      <c r="B110" s="120" t="str">
        <f aca="false">+B$88</f>
        <v>31/07/2023</v>
      </c>
      <c r="C110" s="92" t="s">
        <v>215</v>
      </c>
      <c r="D110" s="135" t="s">
        <v>216</v>
      </c>
      <c r="E110" s="92" t="n">
        <v>0</v>
      </c>
      <c r="F110" s="92" t="n">
        <v>0</v>
      </c>
      <c r="G110" s="92" t="n">
        <v>1</v>
      </c>
      <c r="H110" s="92"/>
      <c r="I110" s="92"/>
      <c r="J110" s="92"/>
      <c r="K110" s="92"/>
      <c r="L110" s="92"/>
      <c r="M110" s="92"/>
      <c r="N110" s="92"/>
      <c r="O110" s="92"/>
      <c r="P110" s="92"/>
      <c r="Q110" s="92"/>
      <c r="R110" s="92"/>
      <c r="S110" s="92"/>
      <c r="T110" s="79"/>
    </row>
    <row r="111" customFormat="false" ht="13.8" hidden="false" customHeight="false" outlineLevel="0" collapsed="false">
      <c r="A111" s="119" t="str">
        <f aca="false">+A$88</f>
        <v>05121350</v>
      </c>
      <c r="B111" s="120" t="str">
        <f aca="false">+B$88</f>
        <v>31/07/2023</v>
      </c>
      <c r="C111" s="92" t="s">
        <v>217</v>
      </c>
      <c r="D111" s="135" t="s">
        <v>218</v>
      </c>
      <c r="E111" s="92" t="n">
        <v>445</v>
      </c>
      <c r="F111" s="92" t="n">
        <v>8</v>
      </c>
      <c r="G111" s="92" t="n">
        <v>3</v>
      </c>
      <c r="H111" s="92"/>
      <c r="I111" s="92"/>
      <c r="J111" s="92"/>
      <c r="K111" s="92"/>
      <c r="L111" s="92"/>
      <c r="M111" s="92"/>
      <c r="N111" s="92"/>
      <c r="O111" s="92"/>
      <c r="P111" s="92"/>
      <c r="Q111" s="92"/>
      <c r="R111" s="92"/>
      <c r="S111" s="92"/>
      <c r="T111" s="79"/>
    </row>
    <row r="112" customFormat="false" ht="13.8" hidden="false" customHeight="false" outlineLevel="0" collapsed="false">
      <c r="A112" s="119" t="str">
        <f aca="false">+A$88</f>
        <v>05121350</v>
      </c>
      <c r="B112" s="120" t="str">
        <f aca="false">+B$88</f>
        <v>31/07/2023</v>
      </c>
      <c r="C112" s="92" t="s">
        <v>219</v>
      </c>
      <c r="D112" s="135" t="s">
        <v>220</v>
      </c>
      <c r="E112" s="92" t="n">
        <v>1</v>
      </c>
      <c r="F112" s="92" t="n">
        <v>0</v>
      </c>
      <c r="G112" s="92" t="n">
        <v>0</v>
      </c>
      <c r="H112" s="92"/>
      <c r="I112" s="92"/>
      <c r="J112" s="92"/>
      <c r="K112" s="92"/>
      <c r="L112" s="92"/>
      <c r="M112" s="92"/>
      <c r="N112" s="92"/>
      <c r="O112" s="92"/>
      <c r="P112" s="92"/>
      <c r="Q112" s="92"/>
      <c r="R112" s="92"/>
      <c r="S112" s="92"/>
      <c r="T112" s="79"/>
    </row>
    <row r="113" customFormat="false" ht="13.8" hidden="false" customHeight="false" outlineLevel="0" collapsed="false">
      <c r="A113" s="119" t="str">
        <f aca="false">+A$88</f>
        <v>05121350</v>
      </c>
      <c r="B113" s="120" t="str">
        <f aca="false">+B$88</f>
        <v>31/07/2023</v>
      </c>
      <c r="C113" s="92" t="s">
        <v>221</v>
      </c>
      <c r="D113" s="135" t="s">
        <v>222</v>
      </c>
      <c r="E113" s="92" t="n">
        <v>3</v>
      </c>
      <c r="F113" s="92" t="n">
        <v>1</v>
      </c>
      <c r="G113" s="92" t="n">
        <v>0</v>
      </c>
      <c r="H113" s="92"/>
      <c r="I113" s="92"/>
      <c r="J113" s="92"/>
      <c r="K113" s="92"/>
      <c r="L113" s="92"/>
      <c r="M113" s="92"/>
      <c r="N113" s="92"/>
      <c r="O113" s="92"/>
      <c r="P113" s="92"/>
      <c r="Q113" s="92"/>
      <c r="R113" s="92"/>
      <c r="S113" s="92"/>
      <c r="T113" s="79"/>
    </row>
    <row r="114" customFormat="false" ht="13.8" hidden="false" customHeight="false" outlineLevel="0" collapsed="false">
      <c r="A114" s="119" t="str">
        <f aca="false">+A$88</f>
        <v>05121350</v>
      </c>
      <c r="B114" s="120" t="str">
        <f aca="false">+B$88</f>
        <v>31/07/2023</v>
      </c>
      <c r="C114" s="92" t="s">
        <v>223</v>
      </c>
      <c r="D114" s="135" t="s">
        <v>224</v>
      </c>
      <c r="E114" s="92" t="n">
        <v>6</v>
      </c>
      <c r="F114" s="92" t="n">
        <v>1</v>
      </c>
      <c r="G114" s="92" t="n">
        <v>0</v>
      </c>
      <c r="H114" s="92"/>
      <c r="I114" s="92"/>
      <c r="J114" s="92"/>
      <c r="K114" s="92"/>
      <c r="L114" s="92"/>
      <c r="M114" s="92"/>
      <c r="N114" s="92"/>
      <c r="O114" s="92"/>
      <c r="P114" s="92"/>
      <c r="Q114" s="92"/>
      <c r="R114" s="92"/>
      <c r="S114" s="92"/>
      <c r="T114" s="79"/>
    </row>
    <row r="115" customFormat="false" ht="13.8" hidden="false" customHeight="false" outlineLevel="0" collapsed="false">
      <c r="A115" s="119" t="str">
        <f aca="false">+A$88</f>
        <v>05121350</v>
      </c>
      <c r="B115" s="120" t="str">
        <f aca="false">+B$88</f>
        <v>31/07/2023</v>
      </c>
      <c r="C115" s="92" t="s">
        <v>225</v>
      </c>
      <c r="D115" s="135" t="s">
        <v>226</v>
      </c>
      <c r="E115" s="92" t="n">
        <v>0</v>
      </c>
      <c r="F115" s="92" t="n">
        <v>6</v>
      </c>
      <c r="G115" s="92" t="n">
        <v>0</v>
      </c>
      <c r="H115" s="92"/>
      <c r="I115" s="92"/>
      <c r="J115" s="92"/>
      <c r="K115" s="92"/>
      <c r="L115" s="92"/>
      <c r="M115" s="92"/>
      <c r="N115" s="92"/>
      <c r="O115" s="92"/>
      <c r="P115" s="92"/>
      <c r="Q115" s="92"/>
      <c r="R115" s="92"/>
      <c r="S115" s="92"/>
      <c r="T115" s="79"/>
    </row>
    <row r="116" customFormat="false" ht="13.8" hidden="false" customHeight="false" outlineLevel="0" collapsed="false">
      <c r="A116" s="119" t="str">
        <f aca="false">+A$88</f>
        <v>05121350</v>
      </c>
      <c r="B116" s="120" t="str">
        <f aca="false">+B$88</f>
        <v>31/07/2023</v>
      </c>
      <c r="C116" s="92" t="s">
        <v>227</v>
      </c>
      <c r="D116" s="135" t="s">
        <v>228</v>
      </c>
      <c r="E116" s="92" t="n">
        <v>3</v>
      </c>
      <c r="F116" s="92" t="n">
        <v>1</v>
      </c>
      <c r="G116" s="92" t="n">
        <v>1</v>
      </c>
      <c r="H116" s="92"/>
      <c r="I116" s="92"/>
      <c r="J116" s="92"/>
      <c r="K116" s="92"/>
      <c r="L116" s="92"/>
      <c r="M116" s="92"/>
      <c r="N116" s="92"/>
      <c r="O116" s="92"/>
      <c r="P116" s="92"/>
      <c r="Q116" s="92"/>
      <c r="R116" s="92"/>
      <c r="S116" s="92"/>
      <c r="T116" s="79"/>
    </row>
    <row r="117" customFormat="false" ht="15" hidden="false" customHeight="true" outlineLevel="0" collapsed="false">
      <c r="A117" s="119" t="str">
        <f aca="false">+A$88</f>
        <v>05121350</v>
      </c>
      <c r="B117" s="120" t="str">
        <f aca="false">+B$88</f>
        <v>31/07/2023</v>
      </c>
      <c r="C117" s="92" t="s">
        <v>229</v>
      </c>
      <c r="D117" s="135" t="s">
        <v>230</v>
      </c>
      <c r="E117" s="92" t="n">
        <v>2</v>
      </c>
      <c r="F117" s="92" t="n">
        <v>0</v>
      </c>
      <c r="G117" s="92" t="n">
        <v>0</v>
      </c>
      <c r="H117" s="92"/>
      <c r="I117" s="92"/>
      <c r="J117" s="92"/>
      <c r="K117" s="92"/>
      <c r="L117" s="92"/>
      <c r="M117" s="92"/>
      <c r="N117" s="92"/>
      <c r="O117" s="92"/>
      <c r="P117" s="92"/>
      <c r="Q117" s="92"/>
      <c r="R117" s="92"/>
      <c r="S117" s="92"/>
      <c r="T117" s="79"/>
    </row>
    <row r="118" customFormat="false" ht="15" hidden="false" customHeight="true" outlineLevel="0" collapsed="false">
      <c r="A118" s="119" t="str">
        <f aca="false">+A$88</f>
        <v>05121350</v>
      </c>
      <c r="B118" s="120" t="str">
        <f aca="false">+B$88</f>
        <v>31/07/2023</v>
      </c>
      <c r="C118" s="92" t="s">
        <v>231</v>
      </c>
      <c r="D118" s="135" t="s">
        <v>232</v>
      </c>
      <c r="E118" s="92" t="n">
        <v>0</v>
      </c>
      <c r="F118" s="92" t="n">
        <v>0</v>
      </c>
      <c r="G118" s="92" t="n">
        <v>1</v>
      </c>
      <c r="H118" s="92"/>
      <c r="I118" s="92"/>
      <c r="J118" s="92"/>
      <c r="K118" s="92"/>
      <c r="L118" s="92"/>
      <c r="M118" s="92"/>
      <c r="N118" s="92"/>
      <c r="O118" s="92"/>
      <c r="P118" s="92"/>
      <c r="Q118" s="92"/>
      <c r="R118" s="92"/>
      <c r="S118" s="92"/>
      <c r="T118" s="79"/>
    </row>
    <row r="119" customFormat="false" ht="13.8" hidden="false" customHeight="false" outlineLevel="0" collapsed="false">
      <c r="A119" s="119" t="str">
        <f aca="false">+A$88</f>
        <v>05121350</v>
      </c>
      <c r="B119" s="120" t="str">
        <f aca="false">+B$88</f>
        <v>31/07/2023</v>
      </c>
      <c r="C119" s="92" t="s">
        <v>233</v>
      </c>
      <c r="D119" s="135" t="s">
        <v>234</v>
      </c>
      <c r="E119" s="92" t="n">
        <v>6</v>
      </c>
      <c r="F119" s="92" t="n">
        <v>0</v>
      </c>
      <c r="G119" s="92" t="n">
        <v>4</v>
      </c>
      <c r="H119" s="92"/>
      <c r="I119" s="92"/>
      <c r="J119" s="92"/>
      <c r="K119" s="92"/>
      <c r="L119" s="92"/>
      <c r="M119" s="92"/>
      <c r="N119" s="92"/>
      <c r="O119" s="92"/>
      <c r="P119" s="92"/>
      <c r="Q119" s="92"/>
      <c r="R119" s="92"/>
      <c r="S119" s="92"/>
      <c r="T119" s="79"/>
    </row>
    <row r="120" customFormat="false" ht="13.8" hidden="false" customHeight="false" outlineLevel="0" collapsed="false">
      <c r="A120" s="119" t="str">
        <f aca="false">+A$88</f>
        <v>05121350</v>
      </c>
      <c r="B120" s="120" t="str">
        <f aca="false">+B$88</f>
        <v>31/07/2023</v>
      </c>
      <c r="C120" s="92" t="s">
        <v>235</v>
      </c>
      <c r="D120" s="135" t="s">
        <v>236</v>
      </c>
      <c r="E120" s="92" t="n">
        <v>0</v>
      </c>
      <c r="F120" s="92" t="n">
        <v>1</v>
      </c>
      <c r="G120" s="92" t="n">
        <v>0</v>
      </c>
      <c r="H120" s="92"/>
      <c r="I120" s="92"/>
      <c r="J120" s="92"/>
      <c r="K120" s="92"/>
      <c r="L120" s="92"/>
      <c r="M120" s="92"/>
      <c r="N120" s="92"/>
      <c r="O120" s="92"/>
      <c r="P120" s="92"/>
      <c r="Q120" s="92"/>
      <c r="R120" s="92"/>
      <c r="S120" s="92"/>
      <c r="T120" s="79"/>
    </row>
    <row r="121" customFormat="false" ht="13.8" hidden="false" customHeight="false" outlineLevel="0" collapsed="false">
      <c r="A121" s="119" t="str">
        <f aca="false">+A$88</f>
        <v>05121350</v>
      </c>
      <c r="B121" s="120" t="str">
        <f aca="false">+B$88</f>
        <v>31/07/2023</v>
      </c>
      <c r="C121" s="92" t="s">
        <v>237</v>
      </c>
      <c r="D121" s="135" t="s">
        <v>238</v>
      </c>
      <c r="E121" s="92" t="n">
        <v>0</v>
      </c>
      <c r="F121" s="92" t="n">
        <v>1</v>
      </c>
      <c r="G121" s="92" t="n">
        <v>0</v>
      </c>
      <c r="H121" s="92"/>
      <c r="I121" s="92"/>
      <c r="J121" s="92"/>
      <c r="K121" s="92"/>
      <c r="L121" s="92"/>
      <c r="M121" s="92"/>
      <c r="N121" s="92"/>
      <c r="O121" s="92"/>
      <c r="P121" s="92"/>
      <c r="Q121" s="92"/>
      <c r="R121" s="92"/>
      <c r="S121" s="92"/>
      <c r="T121" s="79"/>
    </row>
    <row r="122" customFormat="false" ht="13.8" hidden="false" customHeight="false" outlineLevel="0" collapsed="false">
      <c r="A122" s="119" t="str">
        <f aca="false">+A$88</f>
        <v>05121350</v>
      </c>
      <c r="B122" s="120" t="str">
        <f aca="false">+B$88</f>
        <v>31/07/2023</v>
      </c>
      <c r="C122" s="92" t="s">
        <v>239</v>
      </c>
      <c r="D122" s="135" t="s">
        <v>240</v>
      </c>
      <c r="E122" s="92" t="n">
        <v>2378</v>
      </c>
      <c r="F122" s="92" t="n">
        <v>570</v>
      </c>
      <c r="G122" s="92" t="n">
        <v>0</v>
      </c>
      <c r="H122" s="92"/>
      <c r="I122" s="92"/>
      <c r="J122" s="92"/>
      <c r="K122" s="92"/>
      <c r="L122" s="92"/>
      <c r="M122" s="92"/>
      <c r="N122" s="92"/>
      <c r="O122" s="92"/>
      <c r="P122" s="92"/>
      <c r="Q122" s="92"/>
      <c r="R122" s="92"/>
      <c r="S122" s="92"/>
      <c r="T122" s="79"/>
    </row>
    <row r="123" customFormat="false" ht="13.8" hidden="false" customHeight="false" outlineLevel="0" collapsed="false">
      <c r="A123" s="119" t="str">
        <f aca="false">+A$88</f>
        <v>05121350</v>
      </c>
      <c r="B123" s="120" t="str">
        <f aca="false">+B$88</f>
        <v>31/07/2023</v>
      </c>
      <c r="C123" s="92" t="s">
        <v>241</v>
      </c>
      <c r="D123" s="135" t="s">
        <v>242</v>
      </c>
      <c r="E123" s="92" t="n">
        <v>1</v>
      </c>
      <c r="F123" s="92" t="n">
        <v>0</v>
      </c>
      <c r="G123" s="92" t="n">
        <v>0</v>
      </c>
      <c r="H123" s="92"/>
      <c r="I123" s="92"/>
      <c r="J123" s="92"/>
      <c r="K123" s="92"/>
      <c r="L123" s="92"/>
      <c r="M123" s="92"/>
      <c r="N123" s="92"/>
      <c r="O123" s="92"/>
      <c r="P123" s="92"/>
      <c r="Q123" s="92"/>
      <c r="R123" s="92"/>
      <c r="S123" s="92"/>
      <c r="T123" s="79"/>
    </row>
    <row r="124" customFormat="false" ht="13.8" hidden="false" customHeight="false" outlineLevel="0" collapsed="false">
      <c r="A124" s="119" t="str">
        <f aca="false">+A$88</f>
        <v>05121350</v>
      </c>
      <c r="B124" s="120" t="str">
        <f aca="false">+B$88</f>
        <v>31/07/2023</v>
      </c>
      <c r="C124" s="92" t="s">
        <v>243</v>
      </c>
      <c r="D124" s="135" t="s">
        <v>244</v>
      </c>
      <c r="E124" s="92" t="n">
        <v>120</v>
      </c>
      <c r="F124" s="92" t="n">
        <v>28</v>
      </c>
      <c r="G124" s="92" t="n">
        <v>51</v>
      </c>
      <c r="H124" s="92"/>
      <c r="I124" s="92"/>
      <c r="J124" s="92"/>
      <c r="K124" s="92"/>
      <c r="L124" s="92"/>
      <c r="M124" s="92"/>
      <c r="N124" s="92"/>
      <c r="O124" s="92"/>
      <c r="P124" s="92"/>
      <c r="Q124" s="92"/>
      <c r="R124" s="92"/>
      <c r="S124" s="92"/>
      <c r="T124" s="79"/>
    </row>
    <row r="125" customFormat="false" ht="13.8" hidden="false" customHeight="false" outlineLevel="0" collapsed="false">
      <c r="A125" s="119" t="str">
        <f aca="false">+A$88</f>
        <v>05121350</v>
      </c>
      <c r="B125" s="120" t="str">
        <f aca="false">+B$88</f>
        <v>31/07/2023</v>
      </c>
      <c r="C125" s="92" t="s">
        <v>245</v>
      </c>
      <c r="D125" s="135" t="s">
        <v>246</v>
      </c>
      <c r="E125" s="92" t="n">
        <v>9</v>
      </c>
      <c r="F125" s="92" t="n">
        <v>1</v>
      </c>
      <c r="G125" s="92" t="n">
        <v>0</v>
      </c>
      <c r="H125" s="92"/>
      <c r="I125" s="92"/>
      <c r="J125" s="92"/>
      <c r="K125" s="92"/>
      <c r="L125" s="92"/>
      <c r="M125" s="92"/>
      <c r="N125" s="92"/>
      <c r="O125" s="92"/>
      <c r="P125" s="92"/>
      <c r="Q125" s="92"/>
      <c r="R125" s="92"/>
      <c r="S125" s="92"/>
      <c r="T125" s="79"/>
    </row>
    <row r="126" customFormat="false" ht="13.8" hidden="false" customHeight="false" outlineLevel="0" collapsed="false">
      <c r="A126" s="119" t="str">
        <f aca="false">+A$88</f>
        <v>05121350</v>
      </c>
      <c r="B126" s="120" t="str">
        <f aca="false">+B$88</f>
        <v>31/07/2023</v>
      </c>
      <c r="C126" s="92" t="s">
        <v>247</v>
      </c>
      <c r="D126" s="135" t="s">
        <v>248</v>
      </c>
      <c r="E126" s="92" t="n">
        <v>1</v>
      </c>
      <c r="F126" s="92" t="n">
        <v>2</v>
      </c>
      <c r="G126" s="92" t="n">
        <v>1</v>
      </c>
      <c r="H126" s="92"/>
      <c r="I126" s="92"/>
      <c r="J126" s="92"/>
      <c r="K126" s="92"/>
      <c r="L126" s="92"/>
      <c r="M126" s="92"/>
      <c r="N126" s="92"/>
      <c r="O126" s="92"/>
      <c r="P126" s="92"/>
      <c r="Q126" s="92"/>
      <c r="R126" s="92"/>
      <c r="S126" s="92"/>
      <c r="T126" s="79"/>
    </row>
    <row r="127" customFormat="false" ht="13.8" hidden="false" customHeight="false" outlineLevel="0" collapsed="false">
      <c r="A127" s="119" t="str">
        <f aca="false">+A$88</f>
        <v>05121350</v>
      </c>
      <c r="B127" s="120" t="str">
        <f aca="false">+B$88</f>
        <v>31/07/2023</v>
      </c>
      <c r="C127" s="92" t="s">
        <v>249</v>
      </c>
      <c r="D127" s="135" t="s">
        <v>250</v>
      </c>
      <c r="E127" s="92" t="n">
        <v>0</v>
      </c>
      <c r="F127" s="92" t="n">
        <v>1</v>
      </c>
      <c r="G127" s="92" t="n">
        <v>0</v>
      </c>
      <c r="H127" s="92"/>
      <c r="I127" s="92"/>
      <c r="J127" s="92"/>
      <c r="K127" s="92"/>
      <c r="L127" s="92"/>
      <c r="M127" s="92"/>
      <c r="N127" s="92"/>
      <c r="O127" s="92"/>
      <c r="P127" s="92"/>
      <c r="Q127" s="92"/>
      <c r="R127" s="92"/>
      <c r="S127" s="92"/>
      <c r="T127" s="79"/>
    </row>
    <row r="128" customFormat="false" ht="13.8" hidden="false" customHeight="false" outlineLevel="0" collapsed="false">
      <c r="A128" s="119" t="str">
        <f aca="false">+A$88</f>
        <v>05121350</v>
      </c>
      <c r="B128" s="120" t="str">
        <f aca="false">+B$88</f>
        <v>31/07/2023</v>
      </c>
      <c r="C128" s="92"/>
      <c r="D128" s="135"/>
      <c r="E128" s="92"/>
      <c r="F128" s="92"/>
      <c r="G128" s="92"/>
      <c r="H128" s="92"/>
      <c r="I128" s="92"/>
      <c r="J128" s="92"/>
      <c r="K128" s="92"/>
      <c r="L128" s="92"/>
      <c r="M128" s="92"/>
      <c r="N128" s="92"/>
      <c r="O128" s="92"/>
      <c r="P128" s="92"/>
      <c r="Q128" s="92"/>
      <c r="R128" s="92"/>
      <c r="S128" s="92"/>
      <c r="T128" s="79"/>
    </row>
    <row r="129" customFormat="false" ht="13.8" hidden="false" customHeight="false" outlineLevel="0" collapsed="false">
      <c r="A129" s="119" t="str">
        <f aca="false">+A$88</f>
        <v>05121350</v>
      </c>
      <c r="B129" s="120" t="str">
        <f aca="false">+B$88</f>
        <v>31/07/2023</v>
      </c>
      <c r="C129" s="92"/>
      <c r="D129" s="135"/>
      <c r="E129" s="92"/>
      <c r="F129" s="92"/>
      <c r="G129" s="92"/>
      <c r="H129" s="92"/>
      <c r="I129" s="92"/>
      <c r="J129" s="92"/>
      <c r="K129" s="92"/>
      <c r="L129" s="92"/>
      <c r="M129" s="92"/>
      <c r="N129" s="92"/>
      <c r="O129" s="92"/>
      <c r="P129" s="92"/>
      <c r="Q129" s="92"/>
      <c r="R129" s="92"/>
      <c r="S129" s="92"/>
      <c r="T129" s="79"/>
    </row>
    <row r="130" customFormat="false" ht="13.8" hidden="false" customHeight="false" outlineLevel="0" collapsed="false">
      <c r="A130" s="119" t="str">
        <f aca="false">+A$88</f>
        <v>05121350</v>
      </c>
      <c r="B130" s="120" t="str">
        <f aca="false">+B$88</f>
        <v>31/07/2023</v>
      </c>
      <c r="C130" s="92"/>
      <c r="D130" s="135"/>
      <c r="E130" s="92"/>
      <c r="F130" s="92"/>
      <c r="G130" s="92"/>
      <c r="H130" s="92"/>
      <c r="I130" s="92"/>
      <c r="J130" s="92"/>
      <c r="K130" s="92"/>
      <c r="L130" s="92"/>
      <c r="M130" s="92"/>
      <c r="N130" s="92"/>
      <c r="O130" s="92"/>
      <c r="P130" s="92"/>
      <c r="Q130" s="92"/>
      <c r="R130" s="92"/>
      <c r="S130" s="92"/>
      <c r="T130" s="79"/>
    </row>
    <row r="131" customFormat="false" ht="13.8" hidden="false" customHeight="false" outlineLevel="0" collapsed="false">
      <c r="A131" s="119" t="str">
        <f aca="false">+A$88</f>
        <v>05121350</v>
      </c>
      <c r="B131" s="120" t="str">
        <f aca="false">+B$88</f>
        <v>31/07/2023</v>
      </c>
      <c r="C131" s="92"/>
      <c r="D131" s="135"/>
      <c r="E131" s="92"/>
      <c r="F131" s="92"/>
      <c r="G131" s="92"/>
      <c r="H131" s="92"/>
      <c r="I131" s="92"/>
      <c r="J131" s="92"/>
      <c r="K131" s="92"/>
      <c r="L131" s="92"/>
      <c r="M131" s="92"/>
      <c r="N131" s="92"/>
      <c r="O131" s="92"/>
      <c r="P131" s="92"/>
      <c r="Q131" s="92"/>
      <c r="R131" s="92"/>
      <c r="S131" s="92"/>
      <c r="T131" s="79"/>
    </row>
    <row r="132" customFormat="false" ht="13.8" hidden="false" customHeight="false" outlineLevel="0" collapsed="false">
      <c r="A132" s="119" t="str">
        <f aca="false">+A$88</f>
        <v>05121350</v>
      </c>
      <c r="B132" s="120" t="str">
        <f aca="false">+B$88</f>
        <v>31/07/2023</v>
      </c>
      <c r="C132" s="92"/>
      <c r="D132" s="135"/>
      <c r="E132" s="92"/>
      <c r="F132" s="92"/>
      <c r="G132" s="92"/>
      <c r="H132" s="92"/>
      <c r="I132" s="92"/>
      <c r="J132" s="92"/>
      <c r="K132" s="92"/>
      <c r="L132" s="92"/>
      <c r="M132" s="92"/>
      <c r="N132" s="92"/>
      <c r="O132" s="92"/>
      <c r="P132" s="92"/>
      <c r="Q132" s="92"/>
      <c r="R132" s="92"/>
      <c r="S132" s="92"/>
      <c r="T132" s="79"/>
    </row>
    <row r="133" customFormat="false" ht="13.8" hidden="false" customHeight="false" outlineLevel="0" collapsed="false">
      <c r="A133" s="119" t="str">
        <f aca="false">+A$88</f>
        <v>05121350</v>
      </c>
      <c r="B133" s="120" t="str">
        <f aca="false">+B$88</f>
        <v>31/07/2023</v>
      </c>
      <c r="C133" s="92"/>
      <c r="D133" s="135"/>
      <c r="E133" s="92"/>
      <c r="F133" s="92"/>
      <c r="G133" s="92"/>
      <c r="H133" s="92"/>
      <c r="I133" s="92"/>
      <c r="J133" s="92"/>
      <c r="K133" s="92"/>
      <c r="L133" s="92"/>
      <c r="M133" s="92"/>
      <c r="N133" s="92"/>
      <c r="O133" s="92"/>
      <c r="P133" s="92"/>
      <c r="Q133" s="92"/>
      <c r="R133" s="92"/>
      <c r="S133" s="92"/>
      <c r="T133" s="79"/>
    </row>
    <row r="134" customFormat="false" ht="13.8" hidden="false" customHeight="false" outlineLevel="0" collapsed="false">
      <c r="A134" s="119" t="str">
        <f aca="false">+A$88</f>
        <v>05121350</v>
      </c>
      <c r="B134" s="120" t="str">
        <f aca="false">+B$88</f>
        <v>31/07/2023</v>
      </c>
      <c r="C134" s="92"/>
      <c r="D134" s="135"/>
      <c r="E134" s="92"/>
      <c r="F134" s="92"/>
      <c r="G134" s="92"/>
      <c r="H134" s="92"/>
      <c r="I134" s="92"/>
      <c r="J134" s="92"/>
      <c r="K134" s="92"/>
      <c r="L134" s="92"/>
      <c r="M134" s="92"/>
      <c r="N134" s="92"/>
      <c r="O134" s="92"/>
      <c r="P134" s="92"/>
      <c r="Q134" s="92"/>
      <c r="R134" s="92"/>
      <c r="S134" s="92"/>
      <c r="T134" s="79"/>
    </row>
    <row r="135" customFormat="false" ht="13.8" hidden="false" customHeight="false" outlineLevel="0" collapsed="false">
      <c r="A135" s="119" t="str">
        <f aca="false">+A$88</f>
        <v>05121350</v>
      </c>
      <c r="B135" s="120" t="str">
        <f aca="false">+B$88</f>
        <v>31/07/2023</v>
      </c>
      <c r="C135" s="92"/>
      <c r="D135" s="135"/>
      <c r="E135" s="92"/>
      <c r="F135" s="92"/>
      <c r="G135" s="92"/>
      <c r="H135" s="92"/>
      <c r="I135" s="92"/>
      <c r="J135" s="92"/>
      <c r="K135" s="92"/>
      <c r="L135" s="92"/>
      <c r="M135" s="92"/>
      <c r="N135" s="92"/>
      <c r="O135" s="92"/>
      <c r="P135" s="92"/>
      <c r="Q135" s="92"/>
      <c r="R135" s="92"/>
      <c r="S135" s="92"/>
      <c r="T135" s="79"/>
    </row>
    <row r="136" customFormat="false" ht="13.8" hidden="false" customHeight="false" outlineLevel="0" collapsed="false">
      <c r="A136" s="119" t="str">
        <f aca="false">+A$88</f>
        <v>05121350</v>
      </c>
      <c r="B136" s="120" t="str">
        <f aca="false">+B$88</f>
        <v>31/07/2023</v>
      </c>
      <c r="C136" s="92"/>
      <c r="D136" s="135"/>
      <c r="E136" s="92"/>
      <c r="F136" s="92"/>
      <c r="G136" s="92"/>
      <c r="H136" s="92"/>
      <c r="I136" s="92"/>
      <c r="J136" s="92"/>
      <c r="K136" s="92"/>
      <c r="L136" s="92"/>
      <c r="M136" s="92"/>
      <c r="N136" s="92"/>
      <c r="O136" s="92"/>
      <c r="P136" s="92"/>
      <c r="Q136" s="92"/>
      <c r="R136" s="92"/>
      <c r="S136" s="92"/>
      <c r="T136" s="79"/>
    </row>
    <row r="137" customFormat="false" ht="13.8" hidden="false" customHeight="false" outlineLevel="0" collapsed="false">
      <c r="A137" s="119" t="str">
        <f aca="false">+A$88</f>
        <v>05121350</v>
      </c>
      <c r="B137" s="120" t="str">
        <f aca="false">+B$88</f>
        <v>31/07/2023</v>
      </c>
      <c r="C137" s="92"/>
      <c r="D137" s="135"/>
      <c r="E137" s="92"/>
      <c r="F137" s="92"/>
      <c r="G137" s="92"/>
      <c r="H137" s="92"/>
      <c r="I137" s="92"/>
      <c r="J137" s="92"/>
      <c r="K137" s="92"/>
      <c r="L137" s="92"/>
      <c r="M137" s="92"/>
      <c r="N137" s="92"/>
      <c r="O137" s="92"/>
      <c r="P137" s="92"/>
      <c r="Q137" s="92"/>
      <c r="R137" s="92"/>
      <c r="S137" s="92"/>
      <c r="T137" s="79"/>
    </row>
    <row r="138" customFormat="false" ht="13.8" hidden="false" customHeight="false" outlineLevel="0" collapsed="false">
      <c r="A138" s="119" t="str">
        <f aca="false">+A$88</f>
        <v>05121350</v>
      </c>
      <c r="B138" s="120" t="str">
        <f aca="false">+B$88</f>
        <v>31/07/2023</v>
      </c>
      <c r="C138" s="92"/>
      <c r="D138" s="135"/>
      <c r="E138" s="92"/>
      <c r="F138" s="92"/>
      <c r="G138" s="92"/>
      <c r="H138" s="92"/>
      <c r="I138" s="92"/>
      <c r="J138" s="92"/>
      <c r="K138" s="92"/>
      <c r="L138" s="92"/>
      <c r="M138" s="92"/>
      <c r="N138" s="92"/>
      <c r="O138" s="92"/>
      <c r="P138" s="92"/>
      <c r="Q138" s="92"/>
      <c r="R138" s="92"/>
      <c r="S138" s="92"/>
      <c r="T138" s="79"/>
    </row>
    <row r="139" customFormat="false" ht="13.8" hidden="false" customHeight="false" outlineLevel="0" collapsed="false">
      <c r="A139" s="119" t="str">
        <f aca="false">+A$88</f>
        <v>05121350</v>
      </c>
      <c r="B139" s="120" t="str">
        <f aca="false">+B$88</f>
        <v>31/07/2023</v>
      </c>
      <c r="C139" s="92"/>
      <c r="D139" s="135"/>
      <c r="E139" s="92"/>
      <c r="F139" s="92"/>
      <c r="G139" s="92"/>
      <c r="H139" s="92"/>
      <c r="I139" s="92"/>
      <c r="J139" s="92"/>
      <c r="K139" s="92"/>
      <c r="L139" s="92"/>
      <c r="M139" s="92"/>
      <c r="N139" s="92"/>
      <c r="O139" s="92"/>
      <c r="P139" s="92"/>
      <c r="Q139" s="92"/>
      <c r="R139" s="92"/>
      <c r="S139" s="92"/>
      <c r="T139" s="79"/>
    </row>
    <row r="140" customFormat="false" ht="13.8" hidden="false" customHeight="false" outlineLevel="0" collapsed="false">
      <c r="A140" s="119" t="str">
        <f aca="false">+A$88</f>
        <v>05121350</v>
      </c>
      <c r="B140" s="120" t="str">
        <f aca="false">+B$88</f>
        <v>31/07/2023</v>
      </c>
      <c r="C140" s="92"/>
      <c r="D140" s="135"/>
      <c r="E140" s="92"/>
      <c r="F140" s="92"/>
      <c r="G140" s="92"/>
      <c r="H140" s="92"/>
      <c r="I140" s="92"/>
      <c r="J140" s="92"/>
      <c r="K140" s="92"/>
      <c r="L140" s="92"/>
      <c r="M140" s="92"/>
      <c r="N140" s="92"/>
      <c r="O140" s="92"/>
      <c r="P140" s="92"/>
      <c r="Q140" s="92"/>
      <c r="R140" s="92"/>
      <c r="S140" s="92"/>
      <c r="T140" s="79"/>
    </row>
    <row r="141" customFormat="false" ht="13.8" hidden="false" customHeight="false" outlineLevel="0" collapsed="false">
      <c r="A141" s="119" t="str">
        <f aca="false">+A$88</f>
        <v>05121350</v>
      </c>
      <c r="B141" s="120" t="str">
        <f aca="false">+B$88</f>
        <v>31/07/2023</v>
      </c>
      <c r="C141" s="92"/>
      <c r="D141" s="135"/>
      <c r="E141" s="92"/>
      <c r="F141" s="92"/>
      <c r="G141" s="92"/>
      <c r="H141" s="92"/>
      <c r="I141" s="92"/>
      <c r="J141" s="92"/>
      <c r="K141" s="92"/>
      <c r="L141" s="92"/>
      <c r="M141" s="92"/>
      <c r="N141" s="92"/>
      <c r="O141" s="92"/>
      <c r="P141" s="92"/>
      <c r="Q141" s="92"/>
      <c r="R141" s="92"/>
      <c r="S141" s="92"/>
      <c r="T141" s="79"/>
    </row>
    <row r="142" customFormat="false" ht="13.8" hidden="false" customHeight="false" outlineLevel="0" collapsed="false">
      <c r="A142" s="119" t="str">
        <f aca="false">+A$88</f>
        <v>05121350</v>
      </c>
      <c r="B142" s="120" t="str">
        <f aca="false">+B$88</f>
        <v>31/07/2023</v>
      </c>
      <c r="C142" s="92"/>
      <c r="D142" s="135"/>
      <c r="E142" s="92"/>
      <c r="F142" s="92"/>
      <c r="G142" s="92"/>
      <c r="H142" s="92"/>
      <c r="I142" s="92"/>
      <c r="J142" s="92"/>
      <c r="K142" s="92"/>
      <c r="L142" s="92"/>
      <c r="M142" s="92"/>
      <c r="N142" s="92"/>
      <c r="O142" s="92"/>
      <c r="P142" s="92"/>
      <c r="Q142" s="92"/>
      <c r="R142" s="92"/>
      <c r="S142" s="92"/>
      <c r="T142" s="79"/>
    </row>
    <row r="143" customFormat="false" ht="13.8" hidden="false" customHeight="false" outlineLevel="0" collapsed="false">
      <c r="A143" s="119" t="str">
        <f aca="false">+A$88</f>
        <v>05121350</v>
      </c>
      <c r="B143" s="120" t="str">
        <f aca="false">+B$88</f>
        <v>31/07/2023</v>
      </c>
      <c r="C143" s="92"/>
      <c r="D143" s="135"/>
      <c r="E143" s="92"/>
      <c r="F143" s="92"/>
      <c r="G143" s="92"/>
      <c r="H143" s="92"/>
      <c r="I143" s="92"/>
      <c r="J143" s="92"/>
      <c r="K143" s="92"/>
      <c r="L143" s="92"/>
      <c r="M143" s="92"/>
      <c r="N143" s="92"/>
      <c r="O143" s="92"/>
      <c r="P143" s="92"/>
      <c r="Q143" s="92"/>
      <c r="R143" s="92"/>
      <c r="S143" s="92"/>
      <c r="T143" s="79"/>
    </row>
    <row r="144" customFormat="false" ht="13.8" hidden="false" customHeight="false" outlineLevel="0" collapsed="false">
      <c r="A144" s="119" t="str">
        <f aca="false">+A$88</f>
        <v>05121350</v>
      </c>
      <c r="B144" s="120" t="str">
        <f aca="false">+B$88</f>
        <v>31/07/2023</v>
      </c>
      <c r="C144" s="92"/>
      <c r="D144" s="135"/>
      <c r="E144" s="92"/>
      <c r="F144" s="92"/>
      <c r="G144" s="92"/>
      <c r="H144" s="92"/>
      <c r="I144" s="92"/>
      <c r="J144" s="92"/>
      <c r="K144" s="92"/>
      <c r="L144" s="92"/>
      <c r="M144" s="92"/>
      <c r="N144" s="92"/>
      <c r="O144" s="92"/>
      <c r="P144" s="92"/>
      <c r="Q144" s="92"/>
      <c r="R144" s="92"/>
      <c r="S144" s="92"/>
      <c r="T144" s="79"/>
    </row>
    <row r="145" customFormat="false" ht="13.8" hidden="false" customHeight="false" outlineLevel="0" collapsed="false">
      <c r="A145" s="119" t="str">
        <f aca="false">+A$88</f>
        <v>05121350</v>
      </c>
      <c r="B145" s="120" t="str">
        <f aca="false">+B$88</f>
        <v>31/07/2023</v>
      </c>
      <c r="C145" s="92"/>
      <c r="D145" s="135"/>
      <c r="E145" s="92"/>
      <c r="F145" s="92"/>
      <c r="G145" s="92"/>
      <c r="H145" s="92"/>
      <c r="I145" s="92"/>
      <c r="J145" s="92"/>
      <c r="K145" s="92"/>
      <c r="L145" s="92"/>
      <c r="M145" s="92"/>
      <c r="N145" s="92"/>
      <c r="O145" s="92"/>
      <c r="P145" s="92"/>
      <c r="Q145" s="92"/>
      <c r="R145" s="92"/>
      <c r="S145" s="92"/>
      <c r="T145" s="79"/>
    </row>
    <row r="146" customFormat="false" ht="13.8" hidden="false" customHeight="false" outlineLevel="0" collapsed="false">
      <c r="A146" s="119" t="str">
        <f aca="false">+A$88</f>
        <v>05121350</v>
      </c>
      <c r="B146" s="120" t="str">
        <f aca="false">+B$88</f>
        <v>31/07/2023</v>
      </c>
      <c r="C146" s="92"/>
      <c r="D146" s="135"/>
      <c r="E146" s="92"/>
      <c r="F146" s="92"/>
      <c r="G146" s="92"/>
      <c r="H146" s="92"/>
      <c r="I146" s="92"/>
      <c r="J146" s="92"/>
      <c r="K146" s="92"/>
      <c r="L146" s="92"/>
      <c r="M146" s="92"/>
      <c r="N146" s="92"/>
      <c r="O146" s="92"/>
      <c r="P146" s="92"/>
      <c r="Q146" s="92"/>
      <c r="R146" s="92"/>
      <c r="S146" s="92"/>
      <c r="T146" s="79"/>
    </row>
    <row r="147" customFormat="false" ht="13.8" hidden="false" customHeight="false" outlineLevel="0" collapsed="false">
      <c r="A147" s="119" t="str">
        <f aca="false">+A$88</f>
        <v>05121350</v>
      </c>
      <c r="B147" s="120" t="str">
        <f aca="false">+B$88</f>
        <v>31/07/2023</v>
      </c>
      <c r="C147" s="92"/>
      <c r="D147" s="135"/>
      <c r="E147" s="92"/>
      <c r="F147" s="92"/>
      <c r="G147" s="92"/>
      <c r="H147" s="92"/>
      <c r="I147" s="92"/>
      <c r="J147" s="92"/>
      <c r="K147" s="92"/>
      <c r="L147" s="92"/>
      <c r="M147" s="92"/>
      <c r="N147" s="92"/>
      <c r="O147" s="92"/>
      <c r="P147" s="92"/>
      <c r="Q147" s="92"/>
      <c r="R147" s="92"/>
      <c r="S147" s="92"/>
      <c r="T147" s="79"/>
    </row>
    <row r="148" customFormat="false" ht="13.8" hidden="false" customHeight="false" outlineLevel="0" collapsed="false">
      <c r="A148" s="119" t="str">
        <f aca="false">+A$88</f>
        <v>05121350</v>
      </c>
      <c r="B148" s="120" t="str">
        <f aca="false">+B$88</f>
        <v>31/07/2023</v>
      </c>
      <c r="C148" s="92"/>
      <c r="D148" s="135"/>
      <c r="E148" s="92"/>
      <c r="F148" s="92"/>
      <c r="G148" s="92"/>
      <c r="H148" s="92"/>
      <c r="I148" s="92"/>
      <c r="J148" s="92"/>
      <c r="K148" s="92"/>
      <c r="L148" s="92"/>
      <c r="M148" s="92"/>
      <c r="N148" s="92"/>
      <c r="O148" s="92"/>
      <c r="P148" s="92"/>
      <c r="Q148" s="92"/>
      <c r="R148" s="92"/>
      <c r="S148" s="92"/>
      <c r="T148" s="79"/>
    </row>
    <row r="149" customFormat="false" ht="13.8" hidden="false" customHeight="false" outlineLevel="0" collapsed="false">
      <c r="A149" s="119" t="str">
        <f aca="false">+A$88</f>
        <v>05121350</v>
      </c>
      <c r="B149" s="120" t="str">
        <f aca="false">+B$88</f>
        <v>31/07/2023</v>
      </c>
      <c r="C149" s="92"/>
      <c r="D149" s="135"/>
      <c r="E149" s="92"/>
      <c r="F149" s="92"/>
      <c r="G149" s="92"/>
      <c r="H149" s="92"/>
      <c r="I149" s="92"/>
      <c r="J149" s="92"/>
      <c r="K149" s="92"/>
      <c r="L149" s="92"/>
      <c r="M149" s="92"/>
      <c r="N149" s="92"/>
      <c r="O149" s="92"/>
      <c r="P149" s="92"/>
      <c r="Q149" s="92"/>
      <c r="R149" s="92"/>
      <c r="S149" s="92"/>
      <c r="T149" s="79"/>
    </row>
    <row r="150" customFormat="false" ht="13.8" hidden="false" customHeight="false" outlineLevel="0" collapsed="false">
      <c r="A150" s="119" t="str">
        <f aca="false">+A$88</f>
        <v>05121350</v>
      </c>
      <c r="B150" s="120" t="str">
        <f aca="false">+B$88</f>
        <v>31/07/2023</v>
      </c>
      <c r="C150" s="92"/>
      <c r="D150" s="135"/>
      <c r="E150" s="92"/>
      <c r="F150" s="92"/>
      <c r="G150" s="92"/>
      <c r="H150" s="92"/>
      <c r="I150" s="92"/>
      <c r="J150" s="92"/>
      <c r="K150" s="92"/>
      <c r="L150" s="92"/>
      <c r="M150" s="92"/>
      <c r="N150" s="92"/>
      <c r="O150" s="92"/>
      <c r="P150" s="92"/>
      <c r="Q150" s="92"/>
      <c r="R150" s="92"/>
      <c r="S150" s="92"/>
      <c r="T150" s="79"/>
    </row>
    <row r="151" customFormat="false" ht="13.8" hidden="false" customHeight="false" outlineLevel="0" collapsed="false">
      <c r="A151" s="119" t="str">
        <f aca="false">+A$88</f>
        <v>05121350</v>
      </c>
      <c r="B151" s="120" t="str">
        <f aca="false">+B$88</f>
        <v>31/07/2023</v>
      </c>
      <c r="C151" s="92"/>
      <c r="D151" s="135"/>
      <c r="E151" s="92"/>
      <c r="F151" s="92"/>
      <c r="G151" s="92"/>
      <c r="H151" s="92"/>
      <c r="I151" s="92"/>
      <c r="J151" s="92"/>
      <c r="K151" s="92"/>
      <c r="L151" s="92"/>
      <c r="M151" s="92"/>
      <c r="N151" s="92"/>
      <c r="O151" s="92"/>
      <c r="P151" s="92"/>
      <c r="Q151" s="92"/>
      <c r="R151" s="92"/>
      <c r="S151" s="92"/>
      <c r="T151" s="79"/>
    </row>
    <row r="152" customFormat="false" ht="13.8" hidden="false" customHeight="false" outlineLevel="0" collapsed="false">
      <c r="A152" s="119" t="str">
        <f aca="false">+A$88</f>
        <v>05121350</v>
      </c>
      <c r="B152" s="120" t="str">
        <f aca="false">+B$88</f>
        <v>31/07/2023</v>
      </c>
      <c r="C152" s="92"/>
      <c r="D152" s="135"/>
      <c r="E152" s="92"/>
      <c r="F152" s="92"/>
      <c r="G152" s="92"/>
      <c r="H152" s="92"/>
      <c r="I152" s="92"/>
      <c r="J152" s="92"/>
      <c r="K152" s="92"/>
      <c r="L152" s="92"/>
      <c r="M152" s="92"/>
      <c r="N152" s="92"/>
      <c r="O152" s="92"/>
      <c r="P152" s="92"/>
      <c r="Q152" s="92"/>
      <c r="R152" s="92"/>
      <c r="S152" s="92"/>
      <c r="T152" s="79"/>
    </row>
    <row r="153" customFormat="false" ht="13.8" hidden="false" customHeight="false" outlineLevel="0" collapsed="false">
      <c r="A153" s="119" t="str">
        <f aca="false">+A$88</f>
        <v>05121350</v>
      </c>
      <c r="B153" s="120" t="str">
        <f aca="false">+B$88</f>
        <v>31/07/2023</v>
      </c>
      <c r="C153" s="92"/>
      <c r="D153" s="135"/>
      <c r="E153" s="92"/>
      <c r="F153" s="92"/>
      <c r="G153" s="92"/>
      <c r="H153" s="92"/>
      <c r="I153" s="92"/>
      <c r="J153" s="92"/>
      <c r="K153" s="92"/>
      <c r="L153" s="92"/>
      <c r="M153" s="92"/>
      <c r="N153" s="92"/>
      <c r="O153" s="92"/>
      <c r="P153" s="92"/>
      <c r="Q153" s="92"/>
      <c r="R153" s="92"/>
      <c r="S153" s="92"/>
      <c r="T153" s="79"/>
    </row>
    <row r="154" customFormat="false" ht="13.8" hidden="false" customHeight="false" outlineLevel="0" collapsed="false">
      <c r="A154" s="119" t="str">
        <f aca="false">+A$88</f>
        <v>05121350</v>
      </c>
      <c r="B154" s="120" t="str">
        <f aca="false">+B$88</f>
        <v>31/07/2023</v>
      </c>
      <c r="C154" s="92"/>
      <c r="D154" s="135"/>
      <c r="E154" s="92"/>
      <c r="F154" s="92"/>
      <c r="G154" s="92"/>
      <c r="H154" s="92"/>
      <c r="I154" s="92"/>
      <c r="J154" s="92"/>
      <c r="K154" s="92"/>
      <c r="L154" s="92"/>
      <c r="M154" s="92"/>
      <c r="N154" s="92"/>
      <c r="O154" s="92"/>
      <c r="P154" s="92"/>
      <c r="Q154" s="92"/>
      <c r="R154" s="92"/>
      <c r="S154" s="92"/>
      <c r="T154" s="79"/>
    </row>
    <row r="155" customFormat="false" ht="13.8" hidden="false" customHeight="false" outlineLevel="0" collapsed="false">
      <c r="A155" s="119" t="str">
        <f aca="false">+A$88</f>
        <v>05121350</v>
      </c>
      <c r="B155" s="120" t="str">
        <f aca="false">+B$88</f>
        <v>31/07/2023</v>
      </c>
      <c r="C155" s="92"/>
      <c r="D155" s="135"/>
      <c r="E155" s="92"/>
      <c r="F155" s="92"/>
      <c r="G155" s="92"/>
      <c r="H155" s="92"/>
      <c r="I155" s="92"/>
      <c r="J155" s="92"/>
      <c r="K155" s="92"/>
      <c r="L155" s="92"/>
      <c r="M155" s="92"/>
      <c r="N155" s="92"/>
      <c r="O155" s="92"/>
      <c r="P155" s="92"/>
      <c r="Q155" s="92"/>
      <c r="R155" s="92"/>
      <c r="S155" s="92"/>
      <c r="T155" s="79"/>
    </row>
    <row r="156" customFormat="false" ht="13.8" hidden="false" customHeight="false" outlineLevel="0" collapsed="false">
      <c r="A156" s="119" t="str">
        <f aca="false">+A$88</f>
        <v>05121350</v>
      </c>
      <c r="B156" s="120" t="str">
        <f aca="false">+B$88</f>
        <v>31/07/2023</v>
      </c>
      <c r="C156" s="92"/>
      <c r="D156" s="135"/>
      <c r="E156" s="92"/>
      <c r="F156" s="92"/>
      <c r="G156" s="92"/>
      <c r="H156" s="92"/>
      <c r="I156" s="92"/>
      <c r="J156" s="92"/>
      <c r="K156" s="92"/>
      <c r="L156" s="92"/>
      <c r="M156" s="92"/>
      <c r="N156" s="92"/>
      <c r="O156" s="92"/>
      <c r="P156" s="92"/>
      <c r="Q156" s="92"/>
      <c r="R156" s="92"/>
      <c r="S156" s="92"/>
      <c r="T156" s="79"/>
    </row>
    <row r="157" customFormat="false" ht="13.8" hidden="false" customHeight="false" outlineLevel="0" collapsed="false">
      <c r="A157" s="119" t="str">
        <f aca="false">+A$88</f>
        <v>05121350</v>
      </c>
      <c r="B157" s="120" t="str">
        <f aca="false">+B$88</f>
        <v>31/07/2023</v>
      </c>
      <c r="C157" s="92"/>
      <c r="D157" s="135"/>
      <c r="E157" s="92"/>
      <c r="F157" s="92"/>
      <c r="G157" s="92"/>
      <c r="H157" s="92"/>
      <c r="I157" s="92"/>
      <c r="J157" s="92"/>
      <c r="K157" s="92"/>
      <c r="L157" s="92"/>
      <c r="M157" s="92"/>
      <c r="N157" s="92"/>
      <c r="O157" s="92"/>
      <c r="P157" s="92"/>
      <c r="Q157" s="92"/>
      <c r="R157" s="92"/>
      <c r="S157" s="92"/>
      <c r="T157" s="79"/>
    </row>
    <row r="158" customFormat="false" ht="13.8" hidden="false" customHeight="false" outlineLevel="0" collapsed="false">
      <c r="A158" s="119" t="str">
        <f aca="false">+A$88</f>
        <v>05121350</v>
      </c>
      <c r="B158" s="120" t="str">
        <f aca="false">+B$88</f>
        <v>31/07/2023</v>
      </c>
      <c r="C158" s="92"/>
      <c r="D158" s="135"/>
      <c r="E158" s="92"/>
      <c r="F158" s="92"/>
      <c r="G158" s="92"/>
      <c r="H158" s="92"/>
      <c r="I158" s="92"/>
      <c r="J158" s="92"/>
      <c r="K158" s="92"/>
      <c r="L158" s="92"/>
      <c r="M158" s="92"/>
      <c r="N158" s="92"/>
      <c r="O158" s="92"/>
      <c r="P158" s="92"/>
      <c r="Q158" s="92"/>
      <c r="R158" s="92"/>
      <c r="S158" s="92"/>
      <c r="T158" s="79"/>
    </row>
    <row r="159" customFormat="false" ht="13.8" hidden="false" customHeight="false" outlineLevel="0" collapsed="false">
      <c r="A159" s="119" t="str">
        <f aca="false">+A$88</f>
        <v>05121350</v>
      </c>
      <c r="B159" s="120" t="str">
        <f aca="false">+B$88</f>
        <v>31/07/2023</v>
      </c>
      <c r="C159" s="92"/>
      <c r="D159" s="135"/>
      <c r="E159" s="92"/>
      <c r="F159" s="92"/>
      <c r="G159" s="92"/>
      <c r="H159" s="92"/>
      <c r="I159" s="92"/>
      <c r="J159" s="92"/>
      <c r="K159" s="92"/>
      <c r="L159" s="92"/>
      <c r="M159" s="92"/>
      <c r="N159" s="92"/>
      <c r="O159" s="92"/>
      <c r="P159" s="92"/>
      <c r="Q159" s="92"/>
      <c r="R159" s="92"/>
      <c r="S159" s="92"/>
      <c r="T159" s="79"/>
    </row>
    <row r="160" customFormat="false" ht="13.8" hidden="false" customHeight="false" outlineLevel="0" collapsed="false">
      <c r="A160" s="119" t="str">
        <f aca="false">+A$88</f>
        <v>05121350</v>
      </c>
      <c r="B160" s="120" t="str">
        <f aca="false">+B$88</f>
        <v>31/07/2023</v>
      </c>
      <c r="C160" s="92"/>
      <c r="D160" s="135"/>
      <c r="E160" s="92"/>
      <c r="F160" s="92"/>
      <c r="G160" s="92"/>
      <c r="H160" s="92"/>
      <c r="I160" s="92"/>
      <c r="J160" s="92"/>
      <c r="K160" s="92"/>
      <c r="L160" s="92"/>
      <c r="M160" s="92"/>
      <c r="N160" s="92"/>
      <c r="O160" s="92"/>
      <c r="P160" s="92"/>
      <c r="Q160" s="92"/>
      <c r="R160" s="92"/>
      <c r="S160" s="92"/>
      <c r="T160" s="79"/>
    </row>
    <row r="161" customFormat="false" ht="13.8" hidden="false" customHeight="false" outlineLevel="0" collapsed="false">
      <c r="A161" s="119" t="str">
        <f aca="false">+A$88</f>
        <v>05121350</v>
      </c>
      <c r="B161" s="120" t="str">
        <f aca="false">+B$88</f>
        <v>31/07/2023</v>
      </c>
      <c r="C161" s="92"/>
      <c r="D161" s="135"/>
      <c r="E161" s="92"/>
      <c r="F161" s="92"/>
      <c r="G161" s="92"/>
      <c r="H161" s="92"/>
      <c r="I161" s="92"/>
      <c r="J161" s="92"/>
      <c r="K161" s="92"/>
      <c r="L161" s="92"/>
      <c r="M161" s="92"/>
      <c r="N161" s="92"/>
      <c r="O161" s="92"/>
      <c r="P161" s="92"/>
      <c r="Q161" s="92"/>
      <c r="R161" s="92"/>
      <c r="S161" s="92"/>
      <c r="T161" s="79"/>
    </row>
    <row r="162" customFormat="false" ht="13.8" hidden="false" customHeight="false" outlineLevel="0" collapsed="false">
      <c r="A162" s="119" t="str">
        <f aca="false">+A$88</f>
        <v>05121350</v>
      </c>
      <c r="B162" s="120" t="str">
        <f aca="false">+B$88</f>
        <v>31/07/2023</v>
      </c>
      <c r="C162" s="92"/>
      <c r="D162" s="135"/>
      <c r="E162" s="92"/>
      <c r="F162" s="92"/>
      <c r="G162" s="92"/>
      <c r="H162" s="92"/>
      <c r="I162" s="92"/>
      <c r="J162" s="92"/>
      <c r="K162" s="92"/>
      <c r="L162" s="92"/>
      <c r="M162" s="92"/>
      <c r="N162" s="92"/>
      <c r="O162" s="92"/>
      <c r="P162" s="92"/>
      <c r="Q162" s="92"/>
      <c r="R162" s="92"/>
      <c r="S162" s="92"/>
      <c r="T162" s="79"/>
    </row>
    <row r="163" customFormat="false" ht="13.8" hidden="false" customHeight="false" outlineLevel="0" collapsed="false">
      <c r="A163" s="119" t="str">
        <f aca="false">+A$88</f>
        <v>05121350</v>
      </c>
      <c r="B163" s="120" t="str">
        <f aca="false">+B$88</f>
        <v>31/07/2023</v>
      </c>
      <c r="C163" s="92"/>
      <c r="D163" s="135"/>
      <c r="E163" s="92"/>
      <c r="F163" s="92"/>
      <c r="G163" s="92"/>
      <c r="H163" s="92"/>
      <c r="I163" s="92"/>
      <c r="J163" s="92"/>
      <c r="K163" s="92"/>
      <c r="L163" s="92"/>
      <c r="M163" s="92"/>
      <c r="N163" s="92"/>
      <c r="O163" s="92"/>
      <c r="P163" s="92"/>
      <c r="Q163" s="92"/>
      <c r="R163" s="92"/>
      <c r="S163" s="92"/>
      <c r="T163" s="79"/>
    </row>
    <row r="164" customFormat="false" ht="13.8" hidden="false" customHeight="false" outlineLevel="0" collapsed="false">
      <c r="A164" s="119" t="str">
        <f aca="false">+A$88</f>
        <v>05121350</v>
      </c>
      <c r="B164" s="120" t="str">
        <f aca="false">+B$88</f>
        <v>31/07/2023</v>
      </c>
      <c r="C164" s="92"/>
      <c r="D164" s="135"/>
      <c r="E164" s="92"/>
      <c r="F164" s="92"/>
      <c r="G164" s="92"/>
      <c r="H164" s="92"/>
      <c r="I164" s="92"/>
      <c r="J164" s="92"/>
      <c r="K164" s="92"/>
      <c r="L164" s="92"/>
      <c r="M164" s="92"/>
      <c r="N164" s="92"/>
      <c r="O164" s="92"/>
      <c r="P164" s="92"/>
      <c r="Q164" s="92"/>
      <c r="R164" s="92"/>
      <c r="S164" s="92"/>
      <c r="T164" s="79"/>
    </row>
    <row r="165" customFormat="false" ht="13.8" hidden="false" customHeight="false" outlineLevel="0" collapsed="false">
      <c r="A165" s="119" t="str">
        <f aca="false">+A$88</f>
        <v>05121350</v>
      </c>
      <c r="B165" s="120" t="str">
        <f aca="false">+B$88</f>
        <v>31/07/2023</v>
      </c>
      <c r="C165" s="92"/>
      <c r="D165" s="135"/>
      <c r="E165" s="92"/>
      <c r="F165" s="92"/>
      <c r="G165" s="92"/>
      <c r="H165" s="92"/>
      <c r="I165" s="92"/>
      <c r="J165" s="92"/>
      <c r="K165" s="92"/>
      <c r="L165" s="92"/>
      <c r="M165" s="92"/>
      <c r="N165" s="92"/>
      <c r="O165" s="92"/>
      <c r="P165" s="92"/>
      <c r="Q165" s="92"/>
      <c r="R165" s="92"/>
      <c r="S165" s="92"/>
      <c r="T165" s="79"/>
    </row>
    <row r="166" customFormat="false" ht="13.8" hidden="false" customHeight="false" outlineLevel="0" collapsed="false">
      <c r="A166" s="119" t="str">
        <f aca="false">+A$88</f>
        <v>05121350</v>
      </c>
      <c r="B166" s="120" t="str">
        <f aca="false">+B$88</f>
        <v>31/07/2023</v>
      </c>
      <c r="C166" s="92"/>
      <c r="D166" s="135"/>
      <c r="E166" s="92"/>
      <c r="F166" s="92"/>
      <c r="G166" s="92"/>
      <c r="H166" s="92"/>
      <c r="I166" s="92"/>
      <c r="J166" s="92"/>
      <c r="K166" s="92"/>
      <c r="L166" s="92"/>
      <c r="M166" s="92"/>
      <c r="N166" s="92"/>
      <c r="O166" s="92"/>
      <c r="P166" s="92"/>
      <c r="Q166" s="92"/>
      <c r="R166" s="92"/>
      <c r="S166" s="92"/>
      <c r="T166" s="79"/>
    </row>
    <row r="167" customFormat="false" ht="13.8" hidden="false" customHeight="false" outlineLevel="0" collapsed="false">
      <c r="A167" s="119" t="str">
        <f aca="false">+A$88</f>
        <v>05121350</v>
      </c>
      <c r="B167" s="120" t="str">
        <f aca="false">+B$88</f>
        <v>31/07/2023</v>
      </c>
      <c r="C167" s="92"/>
      <c r="D167" s="135"/>
      <c r="E167" s="92"/>
      <c r="F167" s="92"/>
      <c r="G167" s="92"/>
      <c r="H167" s="92"/>
      <c r="I167" s="92"/>
      <c r="J167" s="92"/>
      <c r="K167" s="92"/>
      <c r="L167" s="92"/>
      <c r="M167" s="92"/>
      <c r="N167" s="92"/>
      <c r="O167" s="92"/>
      <c r="P167" s="92"/>
      <c r="Q167" s="92"/>
      <c r="R167" s="92"/>
      <c r="S167" s="92"/>
      <c r="T167" s="79"/>
    </row>
    <row r="168" customFormat="false" ht="13.8" hidden="false" customHeight="false" outlineLevel="0" collapsed="false">
      <c r="A168" s="119" t="str">
        <f aca="false">+A$88</f>
        <v>05121350</v>
      </c>
      <c r="B168" s="120" t="str">
        <f aca="false">+B$88</f>
        <v>31/07/2023</v>
      </c>
      <c r="C168" s="92"/>
      <c r="D168" s="135"/>
      <c r="E168" s="92"/>
      <c r="F168" s="92"/>
      <c r="G168" s="92"/>
      <c r="H168" s="92"/>
      <c r="I168" s="92"/>
      <c r="J168" s="92"/>
      <c r="K168" s="92"/>
      <c r="L168" s="92"/>
      <c r="M168" s="92"/>
      <c r="N168" s="92"/>
      <c r="O168" s="92"/>
      <c r="P168" s="92"/>
      <c r="Q168" s="92"/>
      <c r="R168" s="92"/>
      <c r="S168" s="92"/>
      <c r="T168" s="79"/>
    </row>
    <row r="169" customFormat="false" ht="13.8" hidden="false" customHeight="false" outlineLevel="0" collapsed="false">
      <c r="A169" s="119" t="str">
        <f aca="false">+A$88</f>
        <v>05121350</v>
      </c>
      <c r="B169" s="120" t="str">
        <f aca="false">+B$88</f>
        <v>31/07/2023</v>
      </c>
      <c r="C169" s="92"/>
      <c r="D169" s="135"/>
      <c r="E169" s="92"/>
      <c r="F169" s="92"/>
      <c r="G169" s="92"/>
      <c r="H169" s="92"/>
      <c r="I169" s="92"/>
      <c r="J169" s="92"/>
      <c r="K169" s="92"/>
      <c r="L169" s="92"/>
      <c r="M169" s="92"/>
      <c r="N169" s="92"/>
      <c r="O169" s="92"/>
      <c r="P169" s="92"/>
      <c r="Q169" s="92"/>
      <c r="R169" s="92"/>
      <c r="S169" s="92"/>
      <c r="T169" s="79"/>
    </row>
    <row r="170" customFormat="false" ht="13.8" hidden="false" customHeight="false" outlineLevel="0" collapsed="false">
      <c r="A170" s="119" t="str">
        <f aca="false">+A$88</f>
        <v>05121350</v>
      </c>
      <c r="B170" s="120" t="str">
        <f aca="false">+B$88</f>
        <v>31/07/2023</v>
      </c>
      <c r="C170" s="92"/>
      <c r="D170" s="135"/>
      <c r="E170" s="92"/>
      <c r="F170" s="92"/>
      <c r="G170" s="92"/>
      <c r="H170" s="92"/>
      <c r="I170" s="92"/>
      <c r="J170" s="92"/>
      <c r="K170" s="92"/>
      <c r="L170" s="92"/>
      <c r="M170" s="92"/>
      <c r="N170" s="92"/>
      <c r="O170" s="92"/>
      <c r="P170" s="92"/>
      <c r="Q170" s="92"/>
      <c r="R170" s="92"/>
      <c r="S170" s="92"/>
      <c r="T170" s="79"/>
    </row>
    <row r="171" customFormat="false" ht="13.8" hidden="false" customHeight="false" outlineLevel="0" collapsed="false">
      <c r="A171" s="119" t="str">
        <f aca="false">+A$88</f>
        <v>05121350</v>
      </c>
      <c r="B171" s="120" t="str">
        <f aca="false">+B$88</f>
        <v>31/07/2023</v>
      </c>
      <c r="C171" s="92"/>
      <c r="D171" s="135"/>
      <c r="E171" s="92"/>
      <c r="F171" s="92"/>
      <c r="G171" s="92"/>
      <c r="H171" s="92"/>
      <c r="I171" s="92"/>
      <c r="J171" s="92"/>
      <c r="K171" s="92"/>
      <c r="L171" s="92"/>
      <c r="M171" s="92"/>
      <c r="N171" s="92"/>
      <c r="O171" s="92"/>
      <c r="P171" s="92"/>
      <c r="Q171" s="92"/>
      <c r="R171" s="92"/>
      <c r="S171" s="92"/>
      <c r="T171" s="79"/>
    </row>
    <row r="172" customFormat="false" ht="13.8" hidden="false" customHeight="false" outlineLevel="0" collapsed="false">
      <c r="A172" s="119" t="str">
        <f aca="false">+A$88</f>
        <v>05121350</v>
      </c>
      <c r="B172" s="120" t="str">
        <f aca="false">+B$88</f>
        <v>31/07/2023</v>
      </c>
      <c r="C172" s="92"/>
      <c r="D172" s="135"/>
      <c r="E172" s="92"/>
      <c r="F172" s="92"/>
      <c r="G172" s="92"/>
      <c r="H172" s="92"/>
      <c r="I172" s="92"/>
      <c r="J172" s="92"/>
      <c r="K172" s="92"/>
      <c r="L172" s="92"/>
      <c r="M172" s="92"/>
      <c r="N172" s="92"/>
      <c r="O172" s="92"/>
      <c r="P172" s="92"/>
      <c r="Q172" s="92"/>
      <c r="R172" s="92"/>
      <c r="S172" s="92"/>
      <c r="T172" s="79"/>
    </row>
    <row r="173" customFormat="false" ht="13.8" hidden="false" customHeight="false" outlineLevel="0" collapsed="false">
      <c r="A173" s="119" t="str">
        <f aca="false">+A$88</f>
        <v>05121350</v>
      </c>
      <c r="B173" s="120" t="str">
        <f aca="false">+B$88</f>
        <v>31/07/2023</v>
      </c>
      <c r="C173" s="92"/>
      <c r="D173" s="135"/>
      <c r="E173" s="92"/>
      <c r="F173" s="92"/>
      <c r="G173" s="92"/>
      <c r="H173" s="92"/>
      <c r="I173" s="92"/>
      <c r="J173" s="92"/>
      <c r="K173" s="92"/>
      <c r="L173" s="92"/>
      <c r="M173" s="92"/>
      <c r="N173" s="92"/>
      <c r="O173" s="92"/>
      <c r="P173" s="92"/>
      <c r="Q173" s="92"/>
      <c r="R173" s="92"/>
      <c r="S173" s="92"/>
      <c r="T173" s="79"/>
    </row>
    <row r="174" customFormat="false" ht="13.8" hidden="false" customHeight="false" outlineLevel="0" collapsed="false">
      <c r="A174" s="119" t="str">
        <f aca="false">+A$88</f>
        <v>05121350</v>
      </c>
      <c r="B174" s="120" t="str">
        <f aca="false">+B$88</f>
        <v>31/07/2023</v>
      </c>
      <c r="C174" s="92"/>
      <c r="D174" s="135"/>
      <c r="E174" s="92"/>
      <c r="F174" s="92"/>
      <c r="G174" s="92"/>
      <c r="H174" s="92"/>
      <c r="I174" s="92"/>
      <c r="J174" s="92"/>
      <c r="K174" s="92"/>
      <c r="L174" s="92"/>
      <c r="M174" s="92"/>
      <c r="N174" s="92"/>
      <c r="O174" s="92"/>
      <c r="P174" s="92"/>
      <c r="Q174" s="92"/>
      <c r="R174" s="92"/>
      <c r="S174" s="92"/>
      <c r="T174" s="79"/>
    </row>
    <row r="175" customFormat="false" ht="13.8" hidden="false" customHeight="false" outlineLevel="0" collapsed="false">
      <c r="A175" s="119" t="str">
        <f aca="false">+A$88</f>
        <v>05121350</v>
      </c>
      <c r="B175" s="120" t="str">
        <f aca="false">+B$88</f>
        <v>31/07/2023</v>
      </c>
      <c r="C175" s="92"/>
      <c r="D175" s="135"/>
      <c r="E175" s="92"/>
      <c r="F175" s="92"/>
      <c r="G175" s="92"/>
      <c r="H175" s="92"/>
      <c r="I175" s="92"/>
      <c r="J175" s="92"/>
      <c r="K175" s="92"/>
      <c r="L175" s="92"/>
      <c r="M175" s="92"/>
      <c r="N175" s="92"/>
      <c r="O175" s="92"/>
      <c r="P175" s="92"/>
      <c r="Q175" s="92"/>
      <c r="R175" s="92"/>
      <c r="S175" s="92"/>
      <c r="T175" s="79"/>
    </row>
    <row r="176" customFormat="false" ht="13.8" hidden="false" customHeight="false" outlineLevel="0" collapsed="false">
      <c r="A176" s="119" t="str">
        <f aca="false">+A$88</f>
        <v>05121350</v>
      </c>
      <c r="B176" s="120" t="str">
        <f aca="false">+B$88</f>
        <v>31/07/2023</v>
      </c>
      <c r="C176" s="92"/>
      <c r="D176" s="135"/>
      <c r="E176" s="92"/>
      <c r="F176" s="92"/>
      <c r="G176" s="92"/>
      <c r="H176" s="92"/>
      <c r="I176" s="92"/>
      <c r="J176" s="92"/>
      <c r="K176" s="92"/>
      <c r="L176" s="92"/>
      <c r="M176" s="92"/>
      <c r="N176" s="92"/>
      <c r="O176" s="92"/>
      <c r="P176" s="92"/>
      <c r="Q176" s="92"/>
      <c r="R176" s="92"/>
      <c r="S176" s="92"/>
      <c r="T176" s="79"/>
    </row>
    <row r="177" customFormat="false" ht="13.8" hidden="false" customHeight="false" outlineLevel="0" collapsed="false">
      <c r="A177" s="119" t="str">
        <f aca="false">+A$88</f>
        <v>05121350</v>
      </c>
      <c r="B177" s="120" t="str">
        <f aca="false">+B$88</f>
        <v>31/07/2023</v>
      </c>
      <c r="C177" s="92"/>
      <c r="D177" s="135"/>
      <c r="E177" s="92"/>
      <c r="F177" s="92"/>
      <c r="G177" s="92"/>
      <c r="H177" s="92"/>
      <c r="I177" s="92"/>
      <c r="J177" s="92"/>
      <c r="K177" s="92"/>
      <c r="L177" s="92"/>
      <c r="M177" s="92"/>
      <c r="N177" s="92"/>
      <c r="O177" s="92"/>
      <c r="P177" s="92"/>
      <c r="Q177" s="92"/>
      <c r="R177" s="92"/>
      <c r="S177" s="92"/>
      <c r="T177" s="79"/>
    </row>
    <row r="178" customFormat="false" ht="13.8" hidden="false" customHeight="false" outlineLevel="0" collapsed="false">
      <c r="A178" s="119" t="str">
        <f aca="false">+A$88</f>
        <v>05121350</v>
      </c>
      <c r="B178" s="120" t="str">
        <f aca="false">+B$88</f>
        <v>31/07/2023</v>
      </c>
      <c r="C178" s="92"/>
      <c r="D178" s="135"/>
      <c r="E178" s="92"/>
      <c r="F178" s="92"/>
      <c r="G178" s="92"/>
      <c r="H178" s="92"/>
      <c r="I178" s="92"/>
      <c r="J178" s="92"/>
      <c r="K178" s="92"/>
      <c r="L178" s="92"/>
      <c r="M178" s="92"/>
      <c r="N178" s="92"/>
      <c r="O178" s="92"/>
      <c r="P178" s="92"/>
      <c r="Q178" s="92"/>
      <c r="R178" s="92"/>
      <c r="S178" s="92"/>
      <c r="T178" s="79"/>
    </row>
    <row r="179" customFormat="false" ht="13.8" hidden="false" customHeight="false" outlineLevel="0" collapsed="false">
      <c r="A179" s="119" t="str">
        <f aca="false">+A$88</f>
        <v>05121350</v>
      </c>
      <c r="B179" s="120" t="str">
        <f aca="false">+B$88</f>
        <v>31/07/2023</v>
      </c>
      <c r="C179" s="92"/>
      <c r="D179" s="135"/>
      <c r="E179" s="92"/>
      <c r="F179" s="92"/>
      <c r="G179" s="92"/>
      <c r="H179" s="92"/>
      <c r="I179" s="92"/>
      <c r="J179" s="92"/>
      <c r="K179" s="92"/>
      <c r="L179" s="92"/>
      <c r="M179" s="92"/>
      <c r="N179" s="92"/>
      <c r="O179" s="92"/>
      <c r="P179" s="92"/>
      <c r="Q179" s="92"/>
      <c r="R179" s="92"/>
      <c r="S179" s="92"/>
      <c r="T179" s="79"/>
    </row>
    <row r="180" customFormat="false" ht="13.8" hidden="false" customHeight="false" outlineLevel="0" collapsed="false">
      <c r="A180" s="119" t="str">
        <f aca="false">+A$88</f>
        <v>05121350</v>
      </c>
      <c r="B180" s="120" t="str">
        <f aca="false">+B$88</f>
        <v>31/07/2023</v>
      </c>
      <c r="C180" s="92"/>
      <c r="D180" s="135"/>
      <c r="E180" s="92"/>
      <c r="F180" s="92"/>
      <c r="G180" s="92"/>
      <c r="H180" s="92"/>
      <c r="I180" s="92"/>
      <c r="J180" s="92"/>
      <c r="K180" s="92"/>
      <c r="L180" s="92"/>
      <c r="M180" s="92"/>
      <c r="N180" s="92"/>
      <c r="O180" s="92"/>
      <c r="P180" s="92"/>
      <c r="Q180" s="92"/>
      <c r="R180" s="92"/>
      <c r="S180" s="92"/>
      <c r="T180" s="79"/>
    </row>
    <row r="181" customFormat="false" ht="13.8" hidden="false" customHeight="false" outlineLevel="0" collapsed="false">
      <c r="A181" s="119" t="str">
        <f aca="false">+A$88</f>
        <v>05121350</v>
      </c>
      <c r="B181" s="120" t="str">
        <f aca="false">+B$88</f>
        <v>31/07/2023</v>
      </c>
      <c r="C181" s="92"/>
      <c r="D181" s="135"/>
      <c r="E181" s="92"/>
      <c r="F181" s="92"/>
      <c r="G181" s="92"/>
      <c r="H181" s="92"/>
      <c r="I181" s="92"/>
      <c r="J181" s="92"/>
      <c r="K181" s="92"/>
      <c r="L181" s="92"/>
      <c r="M181" s="92"/>
      <c r="N181" s="92"/>
      <c r="O181" s="92"/>
      <c r="P181" s="92"/>
      <c r="Q181" s="92"/>
      <c r="R181" s="92"/>
      <c r="S181" s="92"/>
      <c r="T181" s="79"/>
    </row>
    <row r="182" customFormat="false" ht="13.8" hidden="false" customHeight="false" outlineLevel="0" collapsed="false">
      <c r="A182" s="119" t="str">
        <f aca="false">+A$88</f>
        <v>05121350</v>
      </c>
      <c r="B182" s="120" t="str">
        <f aca="false">+B$88</f>
        <v>31/07/2023</v>
      </c>
      <c r="C182" s="92"/>
      <c r="D182" s="135"/>
      <c r="E182" s="92"/>
      <c r="F182" s="92"/>
      <c r="G182" s="92"/>
      <c r="H182" s="92"/>
      <c r="I182" s="92"/>
      <c r="J182" s="92"/>
      <c r="K182" s="92"/>
      <c r="L182" s="92"/>
      <c r="M182" s="92"/>
      <c r="N182" s="92"/>
      <c r="O182" s="92"/>
      <c r="P182" s="92"/>
      <c r="Q182" s="92"/>
      <c r="R182" s="92"/>
      <c r="S182" s="92"/>
      <c r="T182" s="79"/>
    </row>
    <row r="183" customFormat="false" ht="13.8" hidden="false" customHeight="false" outlineLevel="0" collapsed="false">
      <c r="A183" s="119" t="str">
        <f aca="false">+A$88</f>
        <v>05121350</v>
      </c>
      <c r="B183" s="120" t="str">
        <f aca="false">+B$88</f>
        <v>31/07/2023</v>
      </c>
      <c r="C183" s="92"/>
      <c r="D183" s="135"/>
      <c r="E183" s="92"/>
      <c r="F183" s="92"/>
      <c r="G183" s="92"/>
      <c r="H183" s="92"/>
      <c r="I183" s="92"/>
      <c r="J183" s="92"/>
      <c r="K183" s="92"/>
      <c r="L183" s="92"/>
      <c r="M183" s="92"/>
      <c r="N183" s="92"/>
      <c r="O183" s="92"/>
      <c r="P183" s="92"/>
      <c r="Q183" s="92"/>
      <c r="R183" s="92"/>
      <c r="S183" s="92"/>
      <c r="T183" s="79"/>
    </row>
    <row r="184" customFormat="false" ht="13.8" hidden="false" customHeight="false" outlineLevel="0" collapsed="false">
      <c r="A184" s="119" t="str">
        <f aca="false">+A$88</f>
        <v>05121350</v>
      </c>
      <c r="B184" s="120" t="str">
        <f aca="false">+B$88</f>
        <v>31/07/2023</v>
      </c>
      <c r="C184" s="92"/>
      <c r="D184" s="135"/>
      <c r="E184" s="92"/>
      <c r="F184" s="92"/>
      <c r="G184" s="92"/>
      <c r="H184" s="92"/>
      <c r="I184" s="92"/>
      <c r="J184" s="92"/>
      <c r="K184" s="92"/>
      <c r="L184" s="92"/>
      <c r="M184" s="92"/>
      <c r="N184" s="92"/>
      <c r="O184" s="92"/>
      <c r="P184" s="92"/>
      <c r="Q184" s="92"/>
      <c r="R184" s="92"/>
      <c r="S184" s="92"/>
      <c r="T184" s="79"/>
    </row>
    <row r="185" customFormat="false" ht="13.8" hidden="false" customHeight="false" outlineLevel="0" collapsed="false">
      <c r="A185" s="119" t="str">
        <f aca="false">+A$88</f>
        <v>05121350</v>
      </c>
      <c r="B185" s="120" t="str">
        <f aca="false">+B$88</f>
        <v>31/07/2023</v>
      </c>
      <c r="C185" s="92"/>
      <c r="D185" s="135"/>
      <c r="E185" s="92"/>
      <c r="F185" s="92"/>
      <c r="G185" s="92"/>
      <c r="H185" s="92"/>
      <c r="I185" s="92"/>
      <c r="J185" s="92"/>
      <c r="K185" s="92"/>
      <c r="L185" s="92"/>
      <c r="M185" s="92"/>
      <c r="N185" s="92"/>
      <c r="O185" s="92"/>
      <c r="P185" s="92"/>
      <c r="Q185" s="92"/>
      <c r="R185" s="92"/>
      <c r="S185" s="92"/>
      <c r="T185" s="79"/>
    </row>
    <row r="186" customFormat="false" ht="13.8" hidden="false" customHeight="false" outlineLevel="0" collapsed="false">
      <c r="A186" s="119" t="str">
        <f aca="false">+A$88</f>
        <v>05121350</v>
      </c>
      <c r="B186" s="120" t="str">
        <f aca="false">+B$88</f>
        <v>31/07/2023</v>
      </c>
      <c r="C186" s="92"/>
      <c r="D186" s="135"/>
      <c r="E186" s="92"/>
      <c r="F186" s="92"/>
      <c r="G186" s="92"/>
      <c r="H186" s="92"/>
      <c r="I186" s="92"/>
      <c r="J186" s="92"/>
      <c r="K186" s="92"/>
      <c r="L186" s="92"/>
      <c r="M186" s="92"/>
      <c r="N186" s="92"/>
      <c r="O186" s="92"/>
      <c r="P186" s="92"/>
      <c r="Q186" s="92"/>
      <c r="R186" s="92"/>
      <c r="S186" s="92"/>
      <c r="T186" s="79"/>
    </row>
    <row r="187" customFormat="false" ht="13.8" hidden="false" customHeight="false" outlineLevel="0" collapsed="false">
      <c r="A187" s="119" t="str">
        <f aca="false">+A$88</f>
        <v>05121350</v>
      </c>
      <c r="B187" s="120" t="str">
        <f aca="false">+B$88</f>
        <v>31/07/2023</v>
      </c>
      <c r="C187" s="92"/>
      <c r="D187" s="135"/>
      <c r="E187" s="92"/>
      <c r="F187" s="92"/>
      <c r="G187" s="92"/>
      <c r="H187" s="92"/>
      <c r="I187" s="92"/>
      <c r="J187" s="92"/>
      <c r="K187" s="92"/>
      <c r="L187" s="92"/>
      <c r="M187" s="92"/>
      <c r="N187" s="92"/>
      <c r="O187" s="92"/>
      <c r="P187" s="92"/>
      <c r="Q187" s="92"/>
      <c r="R187" s="92"/>
      <c r="S187" s="92"/>
      <c r="T187" s="79"/>
    </row>
    <row r="188" customFormat="false" ht="13.8" hidden="false" customHeight="false" outlineLevel="0" collapsed="false">
      <c r="A188" s="119" t="str">
        <f aca="false">+A$88</f>
        <v>05121350</v>
      </c>
      <c r="B188" s="120" t="str">
        <f aca="false">+B$88</f>
        <v>31/07/2023</v>
      </c>
      <c r="C188" s="92"/>
      <c r="D188" s="135"/>
      <c r="E188" s="92"/>
      <c r="F188" s="92"/>
      <c r="G188" s="92"/>
      <c r="H188" s="92"/>
      <c r="I188" s="92"/>
      <c r="J188" s="92"/>
      <c r="K188" s="92"/>
      <c r="L188" s="92"/>
      <c r="M188" s="92"/>
      <c r="N188" s="92"/>
      <c r="O188" s="92"/>
      <c r="P188" s="92"/>
      <c r="Q188" s="92"/>
      <c r="R188" s="92"/>
      <c r="S188" s="92"/>
      <c r="T188" s="79"/>
    </row>
    <row r="189" customFormat="false" ht="13.8" hidden="false" customHeight="false" outlineLevel="0" collapsed="false">
      <c r="A189" s="119" t="str">
        <f aca="false">+A$88</f>
        <v>05121350</v>
      </c>
      <c r="B189" s="120" t="str">
        <f aca="false">+B$88</f>
        <v>31/07/2023</v>
      </c>
      <c r="C189" s="92"/>
      <c r="D189" s="135"/>
      <c r="E189" s="92"/>
      <c r="F189" s="92"/>
      <c r="G189" s="92"/>
      <c r="H189" s="92"/>
      <c r="I189" s="92"/>
      <c r="J189" s="92"/>
      <c r="K189" s="92"/>
      <c r="L189" s="92"/>
      <c r="M189" s="92"/>
      <c r="N189" s="92"/>
      <c r="O189" s="92"/>
      <c r="P189" s="92"/>
      <c r="Q189" s="92"/>
      <c r="R189" s="92"/>
      <c r="S189" s="92"/>
      <c r="T189" s="79"/>
    </row>
    <row r="190" customFormat="false" ht="13.8" hidden="false" customHeight="false" outlineLevel="0" collapsed="false">
      <c r="A190" s="119" t="str">
        <f aca="false">+A$88</f>
        <v>05121350</v>
      </c>
      <c r="B190" s="120" t="str">
        <f aca="false">+B$88</f>
        <v>31/07/2023</v>
      </c>
      <c r="C190" s="92"/>
      <c r="D190" s="135"/>
      <c r="E190" s="92"/>
      <c r="F190" s="92"/>
      <c r="G190" s="92"/>
      <c r="H190" s="92"/>
      <c r="I190" s="92"/>
      <c r="J190" s="92"/>
      <c r="K190" s="92"/>
      <c r="L190" s="92"/>
      <c r="M190" s="92"/>
      <c r="N190" s="92"/>
      <c r="O190" s="92"/>
      <c r="P190" s="92"/>
      <c r="Q190" s="92"/>
      <c r="R190" s="92"/>
      <c r="S190" s="92"/>
      <c r="T190" s="79"/>
    </row>
    <row r="191" customFormat="false" ht="13.8" hidden="false" customHeight="false" outlineLevel="0" collapsed="false">
      <c r="A191" s="119" t="str">
        <f aca="false">+A$88</f>
        <v>05121350</v>
      </c>
      <c r="B191" s="120" t="str">
        <f aca="false">+B$88</f>
        <v>31/07/2023</v>
      </c>
      <c r="C191" s="92"/>
      <c r="D191" s="135"/>
      <c r="E191" s="92"/>
      <c r="F191" s="92"/>
      <c r="G191" s="92"/>
      <c r="H191" s="92"/>
      <c r="I191" s="92"/>
      <c r="J191" s="92"/>
      <c r="K191" s="92"/>
      <c r="L191" s="92"/>
      <c r="M191" s="92"/>
      <c r="N191" s="92"/>
      <c r="O191" s="92"/>
      <c r="P191" s="92"/>
      <c r="Q191" s="92"/>
      <c r="R191" s="92"/>
      <c r="S191" s="92"/>
      <c r="T191" s="79"/>
    </row>
    <row r="192" customFormat="false" ht="13.8" hidden="false" customHeight="false" outlineLevel="0" collapsed="false">
      <c r="A192" s="119" t="str">
        <f aca="false">+A$88</f>
        <v>05121350</v>
      </c>
      <c r="B192" s="120" t="str">
        <f aca="false">+B$88</f>
        <v>31/07/2023</v>
      </c>
      <c r="C192" s="92"/>
      <c r="D192" s="135"/>
      <c r="E192" s="92"/>
      <c r="F192" s="92"/>
      <c r="G192" s="92"/>
      <c r="H192" s="92"/>
      <c r="I192" s="92"/>
      <c r="J192" s="92"/>
      <c r="K192" s="92"/>
      <c r="L192" s="92"/>
      <c r="M192" s="92"/>
      <c r="N192" s="92"/>
      <c r="O192" s="92"/>
      <c r="P192" s="92"/>
      <c r="Q192" s="92"/>
      <c r="R192" s="92"/>
      <c r="S192" s="92"/>
      <c r="T192" s="79"/>
    </row>
    <row r="193" customFormat="false" ht="13.8" hidden="false" customHeight="false" outlineLevel="0" collapsed="false">
      <c r="A193" s="119" t="str">
        <f aca="false">+A$88</f>
        <v>05121350</v>
      </c>
      <c r="B193" s="120" t="str">
        <f aca="false">+B$88</f>
        <v>31/07/2023</v>
      </c>
      <c r="C193" s="92"/>
      <c r="D193" s="135"/>
      <c r="E193" s="92"/>
      <c r="F193" s="92"/>
      <c r="G193" s="92"/>
      <c r="H193" s="92"/>
      <c r="I193" s="92"/>
      <c r="J193" s="92"/>
      <c r="K193" s="92"/>
      <c r="L193" s="92"/>
      <c r="M193" s="92"/>
      <c r="N193" s="92"/>
      <c r="O193" s="92"/>
      <c r="P193" s="92"/>
      <c r="Q193" s="92"/>
      <c r="R193" s="92"/>
      <c r="S193" s="92"/>
      <c r="T193" s="79"/>
    </row>
    <row r="194" customFormat="false" ht="13.8" hidden="false" customHeight="false" outlineLevel="0" collapsed="false">
      <c r="A194" s="119" t="str">
        <f aca="false">+A$88</f>
        <v>05121350</v>
      </c>
      <c r="B194" s="120" t="str">
        <f aca="false">+B$88</f>
        <v>31/07/2023</v>
      </c>
      <c r="C194" s="92"/>
      <c r="D194" s="135"/>
      <c r="E194" s="92"/>
      <c r="F194" s="92"/>
      <c r="G194" s="92"/>
      <c r="H194" s="92"/>
      <c r="I194" s="92"/>
      <c r="J194" s="92"/>
      <c r="K194" s="92"/>
      <c r="L194" s="92"/>
      <c r="M194" s="92"/>
      <c r="N194" s="92"/>
      <c r="O194" s="92"/>
      <c r="P194" s="92"/>
      <c r="Q194" s="92"/>
      <c r="R194" s="92"/>
      <c r="S194" s="92"/>
      <c r="T194" s="79"/>
    </row>
    <row r="195" customFormat="false" ht="13.8" hidden="false" customHeight="false" outlineLevel="0" collapsed="false">
      <c r="A195" s="119" t="str">
        <f aca="false">+A$88</f>
        <v>05121350</v>
      </c>
      <c r="B195" s="120" t="str">
        <f aca="false">+B$88</f>
        <v>31/07/2023</v>
      </c>
      <c r="C195" s="92"/>
      <c r="D195" s="135"/>
      <c r="E195" s="92"/>
      <c r="F195" s="92"/>
      <c r="G195" s="92"/>
      <c r="H195" s="92"/>
      <c r="I195" s="92"/>
      <c r="J195" s="92"/>
      <c r="K195" s="92"/>
      <c r="L195" s="92"/>
      <c r="M195" s="92"/>
      <c r="N195" s="92"/>
      <c r="O195" s="92"/>
      <c r="P195" s="92"/>
      <c r="Q195" s="92"/>
      <c r="R195" s="92"/>
      <c r="S195" s="92"/>
      <c r="T195" s="79"/>
    </row>
    <row r="196" customFormat="false" ht="13.8" hidden="false" customHeight="false" outlineLevel="0" collapsed="false">
      <c r="A196" s="119" t="str">
        <f aca="false">+A$88</f>
        <v>05121350</v>
      </c>
      <c r="B196" s="120" t="str">
        <f aca="false">+B$88</f>
        <v>31/07/2023</v>
      </c>
      <c r="C196" s="92"/>
      <c r="D196" s="135"/>
      <c r="E196" s="92"/>
      <c r="F196" s="92"/>
      <c r="G196" s="92"/>
      <c r="H196" s="92"/>
      <c r="I196" s="92"/>
      <c r="J196" s="92"/>
      <c r="K196" s="92"/>
      <c r="L196" s="92"/>
      <c r="M196" s="92"/>
      <c r="N196" s="92"/>
      <c r="O196" s="92"/>
      <c r="P196" s="92"/>
      <c r="Q196" s="92"/>
      <c r="R196" s="92"/>
      <c r="S196" s="92"/>
      <c r="T196" s="79"/>
    </row>
    <row r="197" customFormat="false" ht="13.8" hidden="false" customHeight="false" outlineLevel="0" collapsed="false">
      <c r="A197" s="119" t="str">
        <f aca="false">+A$88</f>
        <v>05121350</v>
      </c>
      <c r="B197" s="120" t="str">
        <f aca="false">+B$88</f>
        <v>31/07/2023</v>
      </c>
      <c r="C197" s="92"/>
      <c r="D197" s="135"/>
      <c r="E197" s="92"/>
      <c r="F197" s="92"/>
      <c r="G197" s="92"/>
      <c r="H197" s="92"/>
      <c r="I197" s="92"/>
      <c r="J197" s="92"/>
      <c r="K197" s="92"/>
      <c r="L197" s="92"/>
      <c r="M197" s="92"/>
      <c r="N197" s="92"/>
      <c r="O197" s="92"/>
      <c r="P197" s="92"/>
      <c r="Q197" s="92"/>
      <c r="R197" s="92"/>
      <c r="S197" s="92"/>
      <c r="T197" s="79"/>
    </row>
    <row r="198" customFormat="false" ht="13.8" hidden="false" customHeight="false" outlineLevel="0" collapsed="false">
      <c r="A198" s="119" t="str">
        <f aca="false">+A$88</f>
        <v>05121350</v>
      </c>
      <c r="B198" s="120" t="str">
        <f aca="false">+B$88</f>
        <v>31/07/2023</v>
      </c>
      <c r="C198" s="92"/>
      <c r="D198" s="135"/>
      <c r="E198" s="92"/>
      <c r="F198" s="92"/>
      <c r="G198" s="92"/>
      <c r="H198" s="92"/>
      <c r="I198" s="92"/>
      <c r="J198" s="92"/>
      <c r="K198" s="92"/>
      <c r="L198" s="92"/>
      <c r="M198" s="92"/>
      <c r="N198" s="92"/>
      <c r="O198" s="92"/>
      <c r="P198" s="92"/>
      <c r="Q198" s="92"/>
      <c r="R198" s="92"/>
      <c r="S198" s="92"/>
      <c r="T198" s="79"/>
    </row>
    <row r="199" customFormat="false" ht="13.8" hidden="false" customHeight="false" outlineLevel="0" collapsed="false">
      <c r="A199" s="119" t="str">
        <f aca="false">+A$88</f>
        <v>05121350</v>
      </c>
      <c r="B199" s="120" t="str">
        <f aca="false">+B$88</f>
        <v>31/07/2023</v>
      </c>
      <c r="C199" s="92"/>
      <c r="D199" s="135"/>
      <c r="E199" s="92"/>
      <c r="F199" s="92"/>
      <c r="G199" s="92"/>
      <c r="H199" s="92"/>
      <c r="I199" s="92"/>
      <c r="J199" s="92"/>
      <c r="K199" s="92"/>
      <c r="L199" s="92"/>
      <c r="M199" s="92"/>
      <c r="N199" s="92"/>
      <c r="O199" s="92"/>
      <c r="P199" s="92"/>
      <c r="Q199" s="92"/>
      <c r="R199" s="92"/>
      <c r="S199" s="92"/>
      <c r="T199" s="79"/>
    </row>
    <row r="200" customFormat="false" ht="13.8" hidden="false" customHeight="false" outlineLevel="0" collapsed="false">
      <c r="A200" s="119" t="str">
        <f aca="false">+A$88</f>
        <v>05121350</v>
      </c>
      <c r="B200" s="120" t="str">
        <f aca="false">+B$88</f>
        <v>31/07/2023</v>
      </c>
      <c r="C200" s="92"/>
      <c r="D200" s="135"/>
      <c r="E200" s="92"/>
      <c r="F200" s="92"/>
      <c r="G200" s="92"/>
      <c r="H200" s="92"/>
      <c r="I200" s="92"/>
      <c r="J200" s="92"/>
      <c r="K200" s="92"/>
      <c r="L200" s="92"/>
      <c r="M200" s="92"/>
      <c r="N200" s="92"/>
      <c r="O200" s="92"/>
      <c r="P200" s="92"/>
      <c r="Q200" s="92"/>
      <c r="R200" s="92"/>
      <c r="S200" s="92"/>
      <c r="T200" s="79"/>
    </row>
    <row r="201" customFormat="false" ht="13.8" hidden="false" customHeight="false" outlineLevel="0" collapsed="false">
      <c r="A201" s="119" t="str">
        <f aca="false">+A$88</f>
        <v>05121350</v>
      </c>
      <c r="B201" s="120" t="str">
        <f aca="false">+B$88</f>
        <v>31/07/2023</v>
      </c>
      <c r="C201" s="92"/>
      <c r="D201" s="135"/>
      <c r="E201" s="92"/>
      <c r="F201" s="92"/>
      <c r="G201" s="92"/>
      <c r="H201" s="92"/>
      <c r="I201" s="92"/>
      <c r="J201" s="92"/>
      <c r="K201" s="92"/>
      <c r="L201" s="92"/>
      <c r="M201" s="92"/>
      <c r="N201" s="92"/>
      <c r="O201" s="92"/>
      <c r="P201" s="92"/>
      <c r="Q201" s="92"/>
      <c r="R201" s="92"/>
      <c r="S201" s="92"/>
      <c r="T201" s="79"/>
    </row>
    <row r="202" customFormat="false" ht="13.8" hidden="false" customHeight="false" outlineLevel="0" collapsed="false">
      <c r="A202" s="119" t="str">
        <f aca="false">+A$88</f>
        <v>05121350</v>
      </c>
      <c r="B202" s="120" t="str">
        <f aca="false">+B$88</f>
        <v>31/07/2023</v>
      </c>
      <c r="C202" s="92"/>
      <c r="D202" s="135"/>
      <c r="E202" s="92"/>
      <c r="F202" s="92"/>
      <c r="G202" s="92"/>
      <c r="H202" s="92"/>
      <c r="I202" s="92"/>
      <c r="J202" s="92"/>
      <c r="K202" s="92"/>
      <c r="L202" s="92"/>
      <c r="M202" s="92"/>
      <c r="N202" s="92"/>
      <c r="O202" s="92"/>
      <c r="P202" s="92"/>
      <c r="Q202" s="92"/>
      <c r="R202" s="92"/>
      <c r="S202" s="92"/>
      <c r="T202" s="79"/>
    </row>
    <row r="203" customFormat="false" ht="13.8" hidden="false" customHeight="false" outlineLevel="0" collapsed="false">
      <c r="A203" s="119" t="str">
        <f aca="false">+A$88</f>
        <v>05121350</v>
      </c>
      <c r="B203" s="120" t="str">
        <f aca="false">+B$88</f>
        <v>31/07/2023</v>
      </c>
      <c r="C203" s="92"/>
      <c r="D203" s="135"/>
      <c r="E203" s="92"/>
      <c r="F203" s="92"/>
      <c r="G203" s="92"/>
      <c r="H203" s="92"/>
      <c r="I203" s="92"/>
      <c r="J203" s="92"/>
      <c r="K203" s="92"/>
      <c r="L203" s="92"/>
      <c r="M203" s="92"/>
      <c r="N203" s="92"/>
      <c r="O203" s="92"/>
      <c r="P203" s="92"/>
      <c r="Q203" s="92"/>
      <c r="R203" s="92"/>
      <c r="S203" s="92"/>
      <c r="T203" s="79"/>
    </row>
    <row r="204" customFormat="false" ht="13.8" hidden="false" customHeight="false" outlineLevel="0" collapsed="false">
      <c r="A204" s="119" t="str">
        <f aca="false">+A$88</f>
        <v>05121350</v>
      </c>
      <c r="B204" s="120" t="str">
        <f aca="false">+B$88</f>
        <v>31/07/2023</v>
      </c>
      <c r="C204" s="92"/>
      <c r="D204" s="135"/>
      <c r="E204" s="92"/>
      <c r="F204" s="92"/>
      <c r="G204" s="92"/>
      <c r="H204" s="92"/>
      <c r="I204" s="92"/>
      <c r="J204" s="92"/>
      <c r="K204" s="92"/>
      <c r="L204" s="92"/>
      <c r="M204" s="92"/>
      <c r="N204" s="92"/>
      <c r="O204" s="92"/>
      <c r="P204" s="92"/>
      <c r="Q204" s="92"/>
      <c r="R204" s="92"/>
      <c r="S204" s="92"/>
      <c r="T204" s="79"/>
    </row>
    <row r="205" customFormat="false" ht="13.8" hidden="false" customHeight="false" outlineLevel="0" collapsed="false">
      <c r="A205" s="119" t="str">
        <f aca="false">+A$88</f>
        <v>05121350</v>
      </c>
      <c r="B205" s="120" t="str">
        <f aca="false">+B$88</f>
        <v>31/07/2023</v>
      </c>
      <c r="C205" s="92"/>
      <c r="D205" s="135"/>
      <c r="E205" s="92"/>
      <c r="F205" s="92"/>
      <c r="G205" s="92"/>
      <c r="H205" s="92"/>
      <c r="I205" s="92"/>
      <c r="J205" s="92"/>
      <c r="K205" s="92"/>
      <c r="L205" s="92"/>
      <c r="M205" s="92"/>
      <c r="N205" s="92"/>
      <c r="O205" s="92"/>
      <c r="P205" s="92"/>
      <c r="Q205" s="92"/>
      <c r="R205" s="92"/>
      <c r="S205" s="92"/>
      <c r="T205" s="79"/>
    </row>
    <row r="206" customFormat="false" ht="13.8" hidden="false" customHeight="false" outlineLevel="0" collapsed="false">
      <c r="A206" s="119" t="str">
        <f aca="false">+A$88</f>
        <v>05121350</v>
      </c>
      <c r="B206" s="120" t="str">
        <f aca="false">+B$88</f>
        <v>31/07/2023</v>
      </c>
      <c r="C206" s="92"/>
      <c r="D206" s="135"/>
      <c r="E206" s="92"/>
      <c r="F206" s="92"/>
      <c r="G206" s="92"/>
      <c r="H206" s="92"/>
      <c r="I206" s="92"/>
      <c r="J206" s="92"/>
      <c r="K206" s="92"/>
      <c r="L206" s="92"/>
      <c r="M206" s="92"/>
      <c r="N206" s="92"/>
      <c r="O206" s="92"/>
      <c r="P206" s="92"/>
      <c r="Q206" s="92"/>
      <c r="R206" s="92"/>
      <c r="S206" s="92"/>
      <c r="T206" s="79"/>
    </row>
    <row r="207" customFormat="false" ht="13.8" hidden="false" customHeight="false" outlineLevel="0" collapsed="false">
      <c r="A207" s="119" t="str">
        <f aca="false">+A$88</f>
        <v>05121350</v>
      </c>
      <c r="B207" s="120" t="str">
        <f aca="false">+B$88</f>
        <v>31/07/2023</v>
      </c>
      <c r="C207" s="92"/>
      <c r="D207" s="135"/>
      <c r="E207" s="92"/>
      <c r="F207" s="92"/>
      <c r="G207" s="92"/>
      <c r="H207" s="92"/>
      <c r="I207" s="92"/>
      <c r="J207" s="92"/>
      <c r="K207" s="92"/>
      <c r="L207" s="92"/>
      <c r="M207" s="92"/>
      <c r="N207" s="92"/>
      <c r="O207" s="92"/>
      <c r="P207" s="92"/>
      <c r="Q207" s="92"/>
      <c r="R207" s="92"/>
      <c r="S207" s="92"/>
      <c r="T207" s="79"/>
    </row>
    <row r="208" customFormat="false" ht="13.8" hidden="false" customHeight="false" outlineLevel="0" collapsed="false">
      <c r="A208" s="119" t="str">
        <f aca="false">+A$88</f>
        <v>05121350</v>
      </c>
      <c r="B208" s="120" t="str">
        <f aca="false">+B$88</f>
        <v>31/07/2023</v>
      </c>
      <c r="C208" s="92"/>
      <c r="D208" s="135"/>
      <c r="E208" s="92"/>
      <c r="F208" s="92"/>
      <c r="G208" s="92"/>
      <c r="H208" s="92"/>
      <c r="I208" s="92"/>
      <c r="J208" s="92"/>
      <c r="K208" s="92"/>
      <c r="L208" s="92"/>
      <c r="M208" s="92"/>
      <c r="N208" s="92"/>
      <c r="O208" s="92"/>
      <c r="P208" s="92"/>
      <c r="Q208" s="92"/>
      <c r="R208" s="92"/>
      <c r="S208" s="92"/>
      <c r="T208" s="79"/>
    </row>
    <row r="209" customFormat="false" ht="13.8" hidden="false" customHeight="false" outlineLevel="0" collapsed="false">
      <c r="A209" s="119" t="str">
        <f aca="false">+A$88</f>
        <v>05121350</v>
      </c>
      <c r="B209" s="120" t="str">
        <f aca="false">+B$88</f>
        <v>31/07/2023</v>
      </c>
      <c r="C209" s="92"/>
      <c r="D209" s="135"/>
      <c r="E209" s="92"/>
      <c r="F209" s="92"/>
      <c r="G209" s="92"/>
      <c r="H209" s="92"/>
      <c r="I209" s="92"/>
      <c r="J209" s="92"/>
      <c r="K209" s="92"/>
      <c r="L209" s="92"/>
      <c r="M209" s="92"/>
      <c r="N209" s="92"/>
      <c r="O209" s="92"/>
      <c r="P209" s="92"/>
      <c r="Q209" s="92"/>
      <c r="R209" s="92"/>
      <c r="S209" s="92"/>
      <c r="T209" s="79"/>
    </row>
    <row r="210" customFormat="false" ht="13.8" hidden="false" customHeight="false" outlineLevel="0" collapsed="false">
      <c r="A210" s="119" t="str">
        <f aca="false">+A$88</f>
        <v>05121350</v>
      </c>
      <c r="B210" s="120" t="str">
        <f aca="false">+B$88</f>
        <v>31/07/2023</v>
      </c>
      <c r="C210" s="92"/>
      <c r="D210" s="135"/>
      <c r="E210" s="92"/>
      <c r="F210" s="92"/>
      <c r="G210" s="92"/>
      <c r="H210" s="92"/>
      <c r="I210" s="92"/>
      <c r="J210" s="92"/>
      <c r="K210" s="92"/>
      <c r="L210" s="92"/>
      <c r="M210" s="92"/>
      <c r="N210" s="92"/>
      <c r="O210" s="92"/>
      <c r="P210" s="92"/>
      <c r="Q210" s="92"/>
      <c r="R210" s="92"/>
      <c r="S210" s="92"/>
      <c r="T210" s="79"/>
    </row>
    <row r="211" customFormat="false" ht="13.8" hidden="false" customHeight="false" outlineLevel="0" collapsed="false">
      <c r="A211" s="119" t="str">
        <f aca="false">+A$88</f>
        <v>05121350</v>
      </c>
      <c r="B211" s="120" t="str">
        <f aca="false">+B$88</f>
        <v>31/07/2023</v>
      </c>
      <c r="C211" s="92"/>
      <c r="D211" s="135"/>
      <c r="E211" s="92"/>
      <c r="F211" s="92"/>
      <c r="G211" s="92"/>
      <c r="H211" s="92"/>
      <c r="I211" s="92"/>
      <c r="J211" s="92"/>
      <c r="K211" s="92"/>
      <c r="L211" s="92"/>
      <c r="M211" s="92"/>
      <c r="N211" s="92"/>
      <c r="O211" s="92"/>
      <c r="P211" s="92"/>
      <c r="Q211" s="92"/>
      <c r="R211" s="92"/>
      <c r="S211" s="92"/>
      <c r="T211" s="79"/>
    </row>
    <row r="212" customFormat="false" ht="13.8" hidden="false" customHeight="false" outlineLevel="0" collapsed="false">
      <c r="A212" s="119" t="str">
        <f aca="false">+A$88</f>
        <v>05121350</v>
      </c>
      <c r="B212" s="120" t="str">
        <f aca="false">+B$88</f>
        <v>31/07/2023</v>
      </c>
      <c r="C212" s="92"/>
      <c r="D212" s="135"/>
      <c r="E212" s="92"/>
      <c r="F212" s="92"/>
      <c r="G212" s="92"/>
      <c r="H212" s="92"/>
      <c r="I212" s="92"/>
      <c r="J212" s="92"/>
      <c r="K212" s="92"/>
      <c r="L212" s="92"/>
      <c r="M212" s="92"/>
      <c r="N212" s="92"/>
      <c r="O212" s="92"/>
      <c r="P212" s="92"/>
      <c r="Q212" s="92"/>
      <c r="R212" s="92"/>
      <c r="S212" s="92"/>
      <c r="T212" s="79"/>
    </row>
    <row r="213" customFormat="false" ht="13.8" hidden="false" customHeight="false" outlineLevel="0" collapsed="false">
      <c r="A213" s="119" t="str">
        <f aca="false">+A$88</f>
        <v>05121350</v>
      </c>
      <c r="B213" s="120" t="str">
        <f aca="false">+B$88</f>
        <v>31/07/2023</v>
      </c>
      <c r="C213" s="92"/>
      <c r="D213" s="135"/>
      <c r="E213" s="92"/>
      <c r="F213" s="92"/>
      <c r="G213" s="92"/>
      <c r="H213" s="92"/>
      <c r="I213" s="92"/>
      <c r="J213" s="92"/>
      <c r="K213" s="92"/>
      <c r="L213" s="92"/>
      <c r="M213" s="92"/>
      <c r="N213" s="92"/>
      <c r="O213" s="92"/>
      <c r="P213" s="92"/>
      <c r="Q213" s="92"/>
      <c r="R213" s="92"/>
      <c r="S213" s="92"/>
      <c r="T213" s="79"/>
    </row>
    <row r="214" customFormat="false" ht="13.8" hidden="false" customHeight="false" outlineLevel="0" collapsed="false">
      <c r="A214" s="119" t="str">
        <f aca="false">+A$88</f>
        <v>05121350</v>
      </c>
      <c r="B214" s="120" t="str">
        <f aca="false">+B$88</f>
        <v>31/07/2023</v>
      </c>
      <c r="C214" s="92"/>
      <c r="D214" s="135"/>
      <c r="E214" s="92"/>
      <c r="F214" s="92"/>
      <c r="G214" s="92"/>
      <c r="H214" s="92"/>
      <c r="I214" s="92"/>
      <c r="J214" s="92"/>
      <c r="K214" s="92"/>
      <c r="L214" s="92"/>
      <c r="M214" s="92"/>
      <c r="N214" s="92"/>
      <c r="O214" s="92"/>
      <c r="P214" s="92"/>
      <c r="Q214" s="92"/>
      <c r="R214" s="92"/>
      <c r="S214" s="92"/>
      <c r="T214" s="79"/>
    </row>
    <row r="215" customFormat="false" ht="13.8" hidden="false" customHeight="false" outlineLevel="0" collapsed="false">
      <c r="A215" s="119" t="str">
        <f aca="false">+A$88</f>
        <v>05121350</v>
      </c>
      <c r="B215" s="120" t="str">
        <f aca="false">+B$88</f>
        <v>31/07/2023</v>
      </c>
      <c r="C215" s="92"/>
      <c r="D215" s="135"/>
      <c r="E215" s="92"/>
      <c r="F215" s="92"/>
      <c r="G215" s="92"/>
      <c r="H215" s="92"/>
      <c r="I215" s="92"/>
      <c r="J215" s="92"/>
      <c r="K215" s="92"/>
      <c r="L215" s="92"/>
      <c r="M215" s="92"/>
      <c r="N215" s="92"/>
      <c r="O215" s="92"/>
      <c r="P215" s="92"/>
      <c r="Q215" s="92"/>
      <c r="R215" s="92"/>
      <c r="S215" s="92"/>
      <c r="T215" s="79"/>
    </row>
    <row r="216" customFormat="false" ht="13.8" hidden="false" customHeight="false" outlineLevel="0" collapsed="false">
      <c r="A216" s="119" t="str">
        <f aca="false">+A$88</f>
        <v>05121350</v>
      </c>
      <c r="B216" s="120" t="str">
        <f aca="false">+B$88</f>
        <v>31/07/2023</v>
      </c>
      <c r="C216" s="92"/>
      <c r="D216" s="135"/>
      <c r="E216" s="92"/>
      <c r="F216" s="92"/>
      <c r="G216" s="92"/>
      <c r="H216" s="92"/>
      <c r="I216" s="92"/>
      <c r="J216" s="92"/>
      <c r="K216" s="92"/>
      <c r="L216" s="92"/>
      <c r="M216" s="92"/>
      <c r="N216" s="92"/>
      <c r="O216" s="92"/>
      <c r="P216" s="92"/>
      <c r="Q216" s="92"/>
      <c r="R216" s="92"/>
      <c r="S216" s="92"/>
      <c r="T216" s="79"/>
    </row>
    <row r="217" customFormat="false" ht="13.8" hidden="false" customHeight="false" outlineLevel="0" collapsed="false">
      <c r="A217" s="119" t="str">
        <f aca="false">+A$88</f>
        <v>05121350</v>
      </c>
      <c r="B217" s="120" t="str">
        <f aca="false">+B$88</f>
        <v>31/07/2023</v>
      </c>
      <c r="C217" s="92"/>
      <c r="D217" s="135"/>
      <c r="E217" s="92"/>
      <c r="F217" s="92"/>
      <c r="G217" s="92"/>
      <c r="H217" s="92"/>
      <c r="I217" s="92"/>
      <c r="J217" s="92"/>
      <c r="K217" s="92"/>
      <c r="L217" s="92"/>
      <c r="M217" s="92"/>
      <c r="N217" s="92"/>
      <c r="O217" s="92"/>
      <c r="P217" s="92"/>
      <c r="Q217" s="92"/>
      <c r="R217" s="92"/>
      <c r="S217" s="92"/>
      <c r="T217" s="79"/>
    </row>
    <row r="218" customFormat="false" ht="13.8" hidden="false" customHeight="false" outlineLevel="0" collapsed="false">
      <c r="A218" s="119" t="str">
        <f aca="false">+A$88</f>
        <v>05121350</v>
      </c>
      <c r="B218" s="120" t="str">
        <f aca="false">+B$88</f>
        <v>31/07/2023</v>
      </c>
      <c r="C218" s="92"/>
      <c r="D218" s="135"/>
      <c r="E218" s="92"/>
      <c r="F218" s="92"/>
      <c r="G218" s="92"/>
      <c r="H218" s="92"/>
      <c r="I218" s="92"/>
      <c r="J218" s="92"/>
      <c r="K218" s="92"/>
      <c r="L218" s="92"/>
      <c r="M218" s="92"/>
      <c r="N218" s="92"/>
      <c r="O218" s="92"/>
      <c r="P218" s="92"/>
      <c r="Q218" s="92"/>
      <c r="R218" s="92"/>
      <c r="S218" s="92"/>
      <c r="T218" s="79"/>
    </row>
    <row r="219" customFormat="false" ht="13.8" hidden="false" customHeight="false" outlineLevel="0" collapsed="false">
      <c r="A219" s="119" t="str">
        <f aca="false">+A$88</f>
        <v>05121350</v>
      </c>
      <c r="B219" s="120" t="str">
        <f aca="false">+B$88</f>
        <v>31/07/2023</v>
      </c>
      <c r="C219" s="92"/>
      <c r="D219" s="135"/>
      <c r="E219" s="92"/>
      <c r="F219" s="92"/>
      <c r="G219" s="92"/>
      <c r="H219" s="92"/>
      <c r="I219" s="92"/>
      <c r="J219" s="92"/>
      <c r="K219" s="92"/>
      <c r="L219" s="92"/>
      <c r="M219" s="92"/>
      <c r="N219" s="92"/>
      <c r="O219" s="92"/>
      <c r="P219" s="92"/>
      <c r="Q219" s="92"/>
      <c r="R219" s="92"/>
      <c r="S219" s="92"/>
      <c r="T219" s="79"/>
    </row>
    <row r="220" customFormat="false" ht="13.8" hidden="false" customHeight="false" outlineLevel="0" collapsed="false">
      <c r="A220" s="119" t="str">
        <f aca="false">+A$88</f>
        <v>05121350</v>
      </c>
      <c r="B220" s="120" t="str">
        <f aca="false">+B$88</f>
        <v>31/07/2023</v>
      </c>
      <c r="C220" s="92"/>
      <c r="D220" s="135"/>
      <c r="E220" s="92"/>
      <c r="F220" s="92"/>
      <c r="G220" s="92"/>
      <c r="H220" s="92"/>
      <c r="I220" s="92"/>
      <c r="J220" s="92"/>
      <c r="K220" s="92"/>
      <c r="L220" s="92"/>
      <c r="M220" s="92"/>
      <c r="N220" s="92"/>
      <c r="O220" s="92"/>
      <c r="P220" s="92"/>
      <c r="Q220" s="92"/>
      <c r="R220" s="92"/>
      <c r="S220" s="92"/>
      <c r="T220" s="79"/>
    </row>
    <row r="221" customFormat="false" ht="13.8" hidden="false" customHeight="false" outlineLevel="0" collapsed="false">
      <c r="A221" s="119" t="str">
        <f aca="false">+A$88</f>
        <v>05121350</v>
      </c>
      <c r="B221" s="120" t="str">
        <f aca="false">+B$88</f>
        <v>31/07/2023</v>
      </c>
      <c r="C221" s="92"/>
      <c r="D221" s="135"/>
      <c r="E221" s="92"/>
      <c r="F221" s="92"/>
      <c r="G221" s="92"/>
      <c r="H221" s="92"/>
      <c r="I221" s="92"/>
      <c r="J221" s="92"/>
      <c r="K221" s="92"/>
      <c r="L221" s="92"/>
      <c r="M221" s="92"/>
      <c r="N221" s="92"/>
      <c r="O221" s="92"/>
      <c r="P221" s="92"/>
      <c r="Q221" s="92"/>
      <c r="R221" s="92"/>
      <c r="S221" s="92"/>
      <c r="T221" s="79"/>
    </row>
    <row r="222" customFormat="false" ht="13.8" hidden="false" customHeight="false" outlineLevel="0" collapsed="false">
      <c r="A222" s="119" t="str">
        <f aca="false">+A$88</f>
        <v>05121350</v>
      </c>
      <c r="B222" s="120" t="str">
        <f aca="false">+B$88</f>
        <v>31/07/2023</v>
      </c>
      <c r="C222" s="92"/>
      <c r="D222" s="135"/>
      <c r="E222" s="92"/>
      <c r="F222" s="92"/>
      <c r="G222" s="92"/>
      <c r="H222" s="92"/>
      <c r="I222" s="92"/>
      <c r="J222" s="92"/>
      <c r="K222" s="92"/>
      <c r="L222" s="92"/>
      <c r="M222" s="92"/>
      <c r="N222" s="92"/>
      <c r="O222" s="92"/>
      <c r="P222" s="92"/>
      <c r="Q222" s="92"/>
      <c r="R222" s="92"/>
      <c r="S222" s="92"/>
      <c r="T222" s="79"/>
    </row>
    <row r="223" customFormat="false" ht="13.8" hidden="false" customHeight="false" outlineLevel="0" collapsed="false">
      <c r="A223" s="119" t="str">
        <f aca="false">+A$88</f>
        <v>05121350</v>
      </c>
      <c r="B223" s="120" t="str">
        <f aca="false">+B$88</f>
        <v>31/07/2023</v>
      </c>
      <c r="C223" s="92"/>
      <c r="D223" s="135"/>
      <c r="E223" s="92"/>
      <c r="F223" s="92"/>
      <c r="G223" s="92"/>
      <c r="H223" s="92"/>
      <c r="I223" s="92"/>
      <c r="J223" s="92"/>
      <c r="K223" s="92"/>
      <c r="L223" s="92"/>
      <c r="M223" s="92"/>
      <c r="N223" s="92"/>
      <c r="O223" s="92"/>
      <c r="P223" s="92"/>
      <c r="Q223" s="92"/>
      <c r="R223" s="92"/>
      <c r="S223" s="92"/>
      <c r="T223" s="79"/>
    </row>
    <row r="224" customFormat="false" ht="13.8" hidden="false" customHeight="false" outlineLevel="0" collapsed="false">
      <c r="A224" s="119" t="str">
        <f aca="false">+A$88</f>
        <v>05121350</v>
      </c>
      <c r="B224" s="120" t="str">
        <f aca="false">+B$88</f>
        <v>31/07/2023</v>
      </c>
      <c r="C224" s="92"/>
      <c r="D224" s="135"/>
      <c r="E224" s="92"/>
      <c r="F224" s="92"/>
      <c r="G224" s="92"/>
      <c r="H224" s="92"/>
      <c r="I224" s="92"/>
      <c r="J224" s="92"/>
      <c r="K224" s="92"/>
      <c r="L224" s="92"/>
      <c r="M224" s="92"/>
      <c r="N224" s="92"/>
      <c r="O224" s="92"/>
      <c r="P224" s="92"/>
      <c r="Q224" s="92"/>
      <c r="R224" s="92"/>
      <c r="S224" s="92"/>
      <c r="T224" s="79"/>
    </row>
    <row r="225" customFormat="false" ht="13.8" hidden="false" customHeight="false" outlineLevel="0" collapsed="false">
      <c r="A225" s="119" t="str">
        <f aca="false">+A$88</f>
        <v>05121350</v>
      </c>
      <c r="B225" s="120" t="str">
        <f aca="false">+B$88</f>
        <v>31/07/2023</v>
      </c>
      <c r="C225" s="92"/>
      <c r="D225" s="135"/>
      <c r="E225" s="92"/>
      <c r="F225" s="92"/>
      <c r="G225" s="92"/>
      <c r="H225" s="92"/>
      <c r="I225" s="92"/>
      <c r="J225" s="92"/>
      <c r="K225" s="92"/>
      <c r="L225" s="92"/>
      <c r="M225" s="92"/>
      <c r="N225" s="92"/>
      <c r="O225" s="92"/>
      <c r="P225" s="92"/>
      <c r="Q225" s="92"/>
      <c r="R225" s="92"/>
      <c r="S225" s="92"/>
      <c r="T225" s="79"/>
    </row>
    <row r="226" customFormat="false" ht="13.8" hidden="false" customHeight="false" outlineLevel="0" collapsed="false">
      <c r="A226" s="119" t="str">
        <f aca="false">+A$88</f>
        <v>05121350</v>
      </c>
      <c r="B226" s="120" t="str">
        <f aca="false">+B$88</f>
        <v>31/07/2023</v>
      </c>
      <c r="C226" s="92"/>
      <c r="D226" s="135"/>
      <c r="E226" s="92"/>
      <c r="F226" s="92"/>
      <c r="G226" s="92"/>
      <c r="H226" s="92"/>
      <c r="I226" s="92"/>
      <c r="J226" s="92"/>
      <c r="K226" s="92"/>
      <c r="L226" s="92"/>
      <c r="M226" s="92"/>
      <c r="N226" s="92"/>
      <c r="O226" s="92"/>
      <c r="P226" s="92"/>
      <c r="Q226" s="92"/>
      <c r="R226" s="92"/>
      <c r="S226" s="92"/>
      <c r="T226" s="79"/>
    </row>
    <row r="227" customFormat="false" ht="13.8" hidden="false" customHeight="false" outlineLevel="0" collapsed="false">
      <c r="A227" s="119" t="str">
        <f aca="false">+A$88</f>
        <v>05121350</v>
      </c>
      <c r="B227" s="120" t="str">
        <f aca="false">+B$88</f>
        <v>31/07/2023</v>
      </c>
      <c r="C227" s="92"/>
      <c r="D227" s="135"/>
      <c r="E227" s="92"/>
      <c r="F227" s="92"/>
      <c r="G227" s="92"/>
      <c r="H227" s="92"/>
      <c r="I227" s="92"/>
      <c r="J227" s="92"/>
      <c r="K227" s="92"/>
      <c r="L227" s="92"/>
      <c r="M227" s="92"/>
      <c r="N227" s="92"/>
      <c r="O227" s="92"/>
      <c r="P227" s="92"/>
      <c r="Q227" s="92"/>
      <c r="R227" s="92"/>
      <c r="S227" s="92"/>
      <c r="T227" s="79"/>
    </row>
    <row r="228" customFormat="false" ht="13.8" hidden="false" customHeight="false" outlineLevel="0" collapsed="false">
      <c r="A228" s="119" t="str">
        <f aca="false">+A$88</f>
        <v>05121350</v>
      </c>
      <c r="B228" s="120" t="str">
        <f aca="false">+B$88</f>
        <v>31/07/2023</v>
      </c>
      <c r="C228" s="92"/>
      <c r="D228" s="135"/>
      <c r="E228" s="92"/>
      <c r="F228" s="92"/>
      <c r="G228" s="92"/>
      <c r="H228" s="92"/>
      <c r="I228" s="92"/>
      <c r="J228" s="92"/>
      <c r="K228" s="92"/>
      <c r="L228" s="92"/>
      <c r="M228" s="92"/>
      <c r="N228" s="92"/>
      <c r="O228" s="92"/>
      <c r="P228" s="92"/>
      <c r="Q228" s="92"/>
      <c r="R228" s="92"/>
      <c r="S228" s="92"/>
      <c r="T228" s="79"/>
    </row>
    <row r="229" customFormat="false" ht="13.8" hidden="false" customHeight="false" outlineLevel="0" collapsed="false">
      <c r="A229" s="119" t="str">
        <f aca="false">+A$88</f>
        <v>05121350</v>
      </c>
      <c r="B229" s="120" t="str">
        <f aca="false">+B$88</f>
        <v>31/07/2023</v>
      </c>
      <c r="C229" s="92"/>
      <c r="D229" s="135"/>
      <c r="E229" s="92"/>
      <c r="F229" s="92"/>
      <c r="G229" s="92"/>
      <c r="H229" s="92"/>
      <c r="I229" s="92"/>
      <c r="J229" s="92"/>
      <c r="K229" s="92"/>
      <c r="L229" s="92"/>
      <c r="M229" s="92"/>
      <c r="N229" s="92"/>
      <c r="O229" s="92"/>
      <c r="P229" s="92"/>
      <c r="Q229" s="92"/>
      <c r="R229" s="92"/>
      <c r="S229" s="92"/>
      <c r="T229" s="79"/>
    </row>
    <row r="230" customFormat="false" ht="13.8" hidden="false" customHeight="false" outlineLevel="0" collapsed="false">
      <c r="A230" s="119" t="str">
        <f aca="false">+A$88</f>
        <v>05121350</v>
      </c>
      <c r="B230" s="120" t="str">
        <f aca="false">+B$88</f>
        <v>31/07/2023</v>
      </c>
      <c r="C230" s="92"/>
      <c r="D230" s="135"/>
      <c r="E230" s="92"/>
      <c r="F230" s="92"/>
      <c r="G230" s="92"/>
      <c r="H230" s="92"/>
      <c r="I230" s="92"/>
      <c r="J230" s="92"/>
      <c r="K230" s="92"/>
      <c r="L230" s="92"/>
      <c r="M230" s="92"/>
      <c r="N230" s="92"/>
      <c r="O230" s="92"/>
      <c r="P230" s="92"/>
      <c r="Q230" s="92"/>
      <c r="R230" s="92"/>
      <c r="S230" s="92"/>
      <c r="T230" s="79"/>
    </row>
    <row r="231" customFormat="false" ht="13.8" hidden="false" customHeight="false" outlineLevel="0" collapsed="false">
      <c r="A231" s="119" t="str">
        <f aca="false">+A$88</f>
        <v>05121350</v>
      </c>
      <c r="B231" s="120" t="str">
        <f aca="false">+B$88</f>
        <v>31/07/2023</v>
      </c>
      <c r="C231" s="92"/>
      <c r="D231" s="135"/>
      <c r="E231" s="92"/>
      <c r="F231" s="92"/>
      <c r="G231" s="92"/>
      <c r="H231" s="92"/>
      <c r="I231" s="92"/>
      <c r="J231" s="92"/>
      <c r="K231" s="92"/>
      <c r="L231" s="92"/>
      <c r="M231" s="92"/>
      <c r="N231" s="92"/>
      <c r="O231" s="92"/>
      <c r="P231" s="92"/>
      <c r="Q231" s="92"/>
      <c r="R231" s="92"/>
      <c r="S231" s="92"/>
      <c r="T231" s="79"/>
    </row>
    <row r="232" customFormat="false" ht="13.8" hidden="false" customHeight="false" outlineLevel="0" collapsed="false">
      <c r="A232" s="119" t="str">
        <f aca="false">+A$88</f>
        <v>05121350</v>
      </c>
      <c r="B232" s="120" t="str">
        <f aca="false">+B$88</f>
        <v>31/07/2023</v>
      </c>
      <c r="C232" s="92"/>
      <c r="D232" s="135"/>
      <c r="E232" s="92"/>
      <c r="F232" s="92"/>
      <c r="G232" s="92"/>
      <c r="H232" s="92"/>
      <c r="I232" s="92"/>
      <c r="J232" s="92"/>
      <c r="K232" s="92"/>
      <c r="L232" s="92"/>
      <c r="M232" s="92"/>
      <c r="N232" s="92"/>
      <c r="O232" s="92"/>
      <c r="P232" s="92"/>
      <c r="Q232" s="92"/>
      <c r="R232" s="92"/>
      <c r="S232" s="92"/>
      <c r="T232" s="79"/>
    </row>
    <row r="233" customFormat="false" ht="13.8" hidden="false" customHeight="false" outlineLevel="0" collapsed="false">
      <c r="A233" s="119" t="str">
        <f aca="false">+A$88</f>
        <v>05121350</v>
      </c>
      <c r="B233" s="120" t="str">
        <f aca="false">+B$88</f>
        <v>31/07/2023</v>
      </c>
      <c r="C233" s="92"/>
      <c r="D233" s="135"/>
      <c r="E233" s="92"/>
      <c r="F233" s="92"/>
      <c r="G233" s="92"/>
      <c r="H233" s="92"/>
      <c r="I233" s="92"/>
      <c r="J233" s="92"/>
      <c r="K233" s="92"/>
      <c r="L233" s="92"/>
      <c r="M233" s="92"/>
      <c r="N233" s="92"/>
      <c r="O233" s="92"/>
      <c r="P233" s="92"/>
      <c r="Q233" s="92"/>
      <c r="R233" s="92"/>
      <c r="S233" s="92"/>
      <c r="T233" s="79"/>
    </row>
    <row r="234" customFormat="false" ht="13.8" hidden="false" customHeight="false" outlineLevel="0" collapsed="false">
      <c r="A234" s="119" t="str">
        <f aca="false">+A$88</f>
        <v>05121350</v>
      </c>
      <c r="B234" s="120" t="str">
        <f aca="false">+B$88</f>
        <v>31/07/2023</v>
      </c>
      <c r="C234" s="92"/>
      <c r="D234" s="135"/>
      <c r="E234" s="92"/>
      <c r="F234" s="92"/>
      <c r="G234" s="92"/>
      <c r="H234" s="92"/>
      <c r="I234" s="92"/>
      <c r="J234" s="92"/>
      <c r="K234" s="92"/>
      <c r="L234" s="92"/>
      <c r="M234" s="92"/>
      <c r="N234" s="92"/>
      <c r="O234" s="92"/>
      <c r="P234" s="92"/>
      <c r="Q234" s="92"/>
      <c r="R234" s="92"/>
      <c r="S234" s="92"/>
      <c r="T234" s="79"/>
    </row>
    <row r="235" customFormat="false" ht="13.8" hidden="false" customHeight="false" outlineLevel="0" collapsed="false">
      <c r="A235" s="119" t="str">
        <f aca="false">+A$88</f>
        <v>05121350</v>
      </c>
      <c r="B235" s="120" t="str">
        <f aca="false">+B$88</f>
        <v>31/07/2023</v>
      </c>
      <c r="C235" s="92"/>
      <c r="D235" s="135"/>
      <c r="E235" s="92"/>
      <c r="F235" s="92"/>
      <c r="G235" s="92"/>
      <c r="H235" s="92"/>
      <c r="I235" s="92"/>
      <c r="J235" s="92"/>
      <c r="K235" s="92"/>
      <c r="L235" s="92"/>
      <c r="M235" s="92"/>
      <c r="N235" s="92"/>
      <c r="O235" s="92"/>
      <c r="P235" s="92"/>
      <c r="Q235" s="92"/>
      <c r="R235" s="92"/>
      <c r="S235" s="92"/>
      <c r="T235" s="79"/>
    </row>
    <row r="236" customFormat="false" ht="13.8" hidden="false" customHeight="false" outlineLevel="0" collapsed="false">
      <c r="A236" s="119" t="str">
        <f aca="false">+A$88</f>
        <v>05121350</v>
      </c>
      <c r="B236" s="120" t="str">
        <f aca="false">+B$88</f>
        <v>31/07/2023</v>
      </c>
      <c r="C236" s="92"/>
      <c r="D236" s="135"/>
      <c r="E236" s="92"/>
      <c r="F236" s="92"/>
      <c r="G236" s="92"/>
      <c r="H236" s="92"/>
      <c r="I236" s="92"/>
      <c r="J236" s="92"/>
      <c r="K236" s="92"/>
      <c r="L236" s="92"/>
      <c r="M236" s="92"/>
      <c r="N236" s="92"/>
      <c r="O236" s="92"/>
      <c r="P236" s="92"/>
      <c r="Q236" s="92"/>
      <c r="R236" s="92"/>
      <c r="S236" s="92"/>
      <c r="T236" s="79"/>
    </row>
    <row r="237" customFormat="false" ht="13.8" hidden="false" customHeight="false" outlineLevel="0" collapsed="false">
      <c r="A237" s="119" t="str">
        <f aca="false">+A$88</f>
        <v>05121350</v>
      </c>
      <c r="B237" s="120" t="str">
        <f aca="false">+B$88</f>
        <v>31/07/2023</v>
      </c>
      <c r="C237" s="92"/>
      <c r="D237" s="135"/>
      <c r="E237" s="92"/>
      <c r="F237" s="92"/>
      <c r="G237" s="92"/>
      <c r="H237" s="92"/>
      <c r="I237" s="92"/>
      <c r="J237" s="92"/>
      <c r="K237" s="92"/>
      <c r="L237" s="92"/>
      <c r="M237" s="92"/>
      <c r="N237" s="92"/>
      <c r="O237" s="92"/>
      <c r="P237" s="92"/>
      <c r="Q237" s="92"/>
      <c r="R237" s="92"/>
      <c r="S237" s="92"/>
      <c r="T237" s="79"/>
    </row>
    <row r="238" customFormat="false" ht="13.8" hidden="false" customHeight="false" outlineLevel="0" collapsed="false">
      <c r="A238" s="119" t="str">
        <f aca="false">+A$88</f>
        <v>05121350</v>
      </c>
      <c r="B238" s="120" t="str">
        <f aca="false">+B$88</f>
        <v>31/07/2023</v>
      </c>
      <c r="C238" s="92"/>
      <c r="D238" s="135"/>
      <c r="E238" s="92"/>
      <c r="F238" s="92"/>
      <c r="G238" s="92"/>
      <c r="H238" s="92"/>
      <c r="I238" s="92"/>
      <c r="J238" s="92"/>
      <c r="K238" s="92"/>
      <c r="L238" s="92"/>
      <c r="M238" s="92"/>
      <c r="N238" s="92"/>
      <c r="O238" s="92"/>
      <c r="P238" s="92"/>
      <c r="Q238" s="92"/>
      <c r="R238" s="92"/>
      <c r="S238" s="92"/>
      <c r="T238" s="79"/>
    </row>
    <row r="239" customFormat="false" ht="13.8" hidden="false" customHeight="false" outlineLevel="0" collapsed="false">
      <c r="A239" s="119" t="str">
        <f aca="false">+A$88</f>
        <v>05121350</v>
      </c>
      <c r="B239" s="120" t="str">
        <f aca="false">+B$88</f>
        <v>31/07/2023</v>
      </c>
      <c r="C239" s="92"/>
      <c r="D239" s="135"/>
      <c r="E239" s="92"/>
      <c r="F239" s="92"/>
      <c r="G239" s="92"/>
      <c r="H239" s="92"/>
      <c r="I239" s="92"/>
      <c r="J239" s="92"/>
      <c r="K239" s="92"/>
      <c r="L239" s="92"/>
      <c r="M239" s="92"/>
      <c r="N239" s="92"/>
      <c r="O239" s="92"/>
      <c r="P239" s="92"/>
      <c r="Q239" s="92"/>
      <c r="R239" s="92"/>
      <c r="S239" s="92"/>
      <c r="T239" s="79"/>
    </row>
    <row r="240" customFormat="false" ht="13.8" hidden="false" customHeight="false" outlineLevel="0" collapsed="false">
      <c r="A240" s="119" t="str">
        <f aca="false">+A$88</f>
        <v>05121350</v>
      </c>
      <c r="B240" s="120" t="str">
        <f aca="false">+B$88</f>
        <v>31/07/2023</v>
      </c>
      <c r="C240" s="92"/>
      <c r="D240" s="135"/>
      <c r="E240" s="92"/>
      <c r="F240" s="92"/>
      <c r="G240" s="92"/>
      <c r="H240" s="92"/>
      <c r="I240" s="92"/>
      <c r="J240" s="92"/>
      <c r="K240" s="92"/>
      <c r="L240" s="92"/>
      <c r="M240" s="92"/>
      <c r="N240" s="92"/>
      <c r="O240" s="92"/>
      <c r="P240" s="92"/>
      <c r="Q240" s="92"/>
      <c r="R240" s="92"/>
      <c r="S240" s="92"/>
      <c r="T240" s="79"/>
    </row>
    <row r="241" customFormat="false" ht="13.8" hidden="false" customHeight="false" outlineLevel="0" collapsed="false">
      <c r="A241" s="119" t="str">
        <f aca="false">+A$88</f>
        <v>05121350</v>
      </c>
      <c r="B241" s="120" t="str">
        <f aca="false">+B$88</f>
        <v>31/07/2023</v>
      </c>
      <c r="C241" s="92"/>
      <c r="D241" s="135"/>
      <c r="E241" s="92"/>
      <c r="F241" s="92"/>
      <c r="G241" s="92"/>
      <c r="H241" s="92"/>
      <c r="I241" s="92"/>
      <c r="J241" s="92"/>
      <c r="K241" s="92"/>
      <c r="L241" s="92"/>
      <c r="M241" s="92"/>
      <c r="N241" s="92"/>
      <c r="O241" s="92"/>
      <c r="P241" s="92"/>
      <c r="Q241" s="92"/>
      <c r="R241" s="92"/>
      <c r="S241" s="92"/>
      <c r="T241" s="79"/>
    </row>
    <row r="242" customFormat="false" ht="13.8" hidden="false" customHeight="false" outlineLevel="0" collapsed="false">
      <c r="A242" s="119" t="str">
        <f aca="false">+A$88</f>
        <v>05121350</v>
      </c>
      <c r="B242" s="120" t="str">
        <f aca="false">+B$88</f>
        <v>31/07/2023</v>
      </c>
      <c r="C242" s="92"/>
      <c r="D242" s="135"/>
      <c r="E242" s="92"/>
      <c r="F242" s="92"/>
      <c r="G242" s="92"/>
      <c r="H242" s="92"/>
      <c r="I242" s="92"/>
      <c r="J242" s="92"/>
      <c r="K242" s="92"/>
      <c r="L242" s="92"/>
      <c r="M242" s="92"/>
      <c r="N242" s="92"/>
      <c r="O242" s="92"/>
      <c r="P242" s="92"/>
      <c r="Q242" s="92"/>
      <c r="R242" s="92"/>
      <c r="S242" s="92"/>
      <c r="T242" s="79"/>
    </row>
    <row r="243" customFormat="false" ht="14.25" hidden="false" customHeight="true" outlineLevel="0" collapsed="false">
      <c r="A243" s="119" t="str">
        <f aca="false">+A$88</f>
        <v>05121350</v>
      </c>
      <c r="B243" s="120" t="str">
        <f aca="false">+B$88</f>
        <v>31/07/2023</v>
      </c>
      <c r="C243" s="92"/>
      <c r="D243" s="135"/>
      <c r="E243" s="92"/>
      <c r="F243" s="92"/>
      <c r="G243" s="92"/>
      <c r="H243" s="92"/>
      <c r="I243" s="92"/>
      <c r="J243" s="92"/>
      <c r="K243" s="92"/>
      <c r="L243" s="92"/>
      <c r="M243" s="92"/>
      <c r="N243" s="92"/>
      <c r="O243" s="92"/>
      <c r="P243" s="92"/>
      <c r="Q243" s="92"/>
      <c r="R243" s="92"/>
      <c r="S243" s="92"/>
      <c r="T243" s="79"/>
    </row>
    <row r="244" customFormat="false" ht="13.8" hidden="false" customHeight="false" outlineLevel="0" collapsed="false">
      <c r="C244" s="136"/>
      <c r="D244" s="136"/>
      <c r="E244" s="136"/>
      <c r="F244" s="137"/>
      <c r="G244" s="137"/>
      <c r="H244" s="136"/>
      <c r="I244" s="136"/>
      <c r="J244" s="136"/>
      <c r="K244" s="136"/>
      <c r="L244" s="136"/>
      <c r="M244" s="136"/>
      <c r="N244" s="136"/>
      <c r="O244" s="136"/>
      <c r="P244" s="136"/>
      <c r="Q244" s="136"/>
      <c r="R244" s="136"/>
      <c r="S244" s="136"/>
      <c r="T244" s="79"/>
    </row>
    <row r="245" customFormat="false" ht="13.8" hidden="false" customHeight="false" outlineLevel="0" collapsed="false">
      <c r="T245" s="79"/>
    </row>
    <row r="246" customFormat="false" ht="13.8" hidden="false" customHeight="false" outlineLevel="0" collapsed="false">
      <c r="T246" s="79"/>
    </row>
    <row r="247" customFormat="false" ht="13.8" hidden="false" customHeight="false" outlineLevel="0" collapsed="false">
      <c r="T247" s="79"/>
    </row>
    <row r="248" customFormat="false" ht="13.8" hidden="false" customHeight="false" outlineLevel="0" collapsed="false">
      <c r="T248" s="79"/>
    </row>
    <row r="249" customFormat="false" ht="13.8" hidden="false" customHeight="false" outlineLevel="0" collapsed="false">
      <c r="T249" s="79"/>
    </row>
    <row r="250" customFormat="false" ht="13.8" hidden="false" customHeight="false" outlineLevel="0" collapsed="false">
      <c r="T250" s="79"/>
    </row>
    <row r="251" customFormat="false" ht="13.8" hidden="false" customHeight="false" outlineLevel="0" collapsed="false">
      <c r="T251" s="79"/>
    </row>
    <row r="252" customFormat="false" ht="13.8" hidden="false" customHeight="false" outlineLevel="0" collapsed="false">
      <c r="T252" s="79"/>
    </row>
    <row r="253" customFormat="false" ht="13.8" hidden="false" customHeight="false" outlineLevel="0" collapsed="false">
      <c r="T253" s="79"/>
    </row>
    <row r="254" customFormat="false" ht="13.8" hidden="false" customHeight="false" outlineLevel="0" collapsed="false">
      <c r="T254" s="79"/>
    </row>
    <row r="255" customFormat="false" ht="13.8" hidden="false" customHeight="false" outlineLevel="0" collapsed="false">
      <c r="T255" s="79"/>
    </row>
    <row r="256" customFormat="false" ht="13.8" hidden="false" customHeight="false" outlineLevel="0" collapsed="false">
      <c r="T256" s="79"/>
    </row>
    <row r="257" customFormat="false" ht="13.8" hidden="false" customHeight="false" outlineLevel="0" collapsed="false">
      <c r="C257" s="136"/>
      <c r="D257" s="136"/>
      <c r="E257" s="136"/>
      <c r="F257" s="137"/>
      <c r="G257" s="137"/>
      <c r="H257" s="136"/>
      <c r="I257" s="136"/>
      <c r="J257" s="136"/>
      <c r="K257" s="136"/>
      <c r="L257" s="136"/>
      <c r="M257" s="136"/>
      <c r="N257" s="136"/>
      <c r="O257" s="136"/>
      <c r="P257" s="136"/>
      <c r="Q257" s="136"/>
      <c r="R257" s="136"/>
      <c r="S257" s="136"/>
      <c r="T257" s="79"/>
    </row>
    <row r="258" customFormat="false" ht="13.8" hidden="false" customHeight="false" outlineLevel="0" collapsed="false">
      <c r="C258" s="136"/>
      <c r="D258" s="136"/>
      <c r="E258" s="136"/>
      <c r="F258" s="137"/>
      <c r="G258" s="137"/>
      <c r="H258" s="136"/>
      <c r="I258" s="136"/>
      <c r="J258" s="136"/>
      <c r="K258" s="136"/>
      <c r="L258" s="136"/>
      <c r="M258" s="136"/>
      <c r="N258" s="136"/>
      <c r="O258" s="136"/>
      <c r="P258" s="136"/>
      <c r="Q258" s="136"/>
      <c r="R258" s="136"/>
      <c r="S258" s="136"/>
      <c r="T258" s="79"/>
    </row>
    <row r="259" customFormat="false" ht="13.8" hidden="false" customHeight="false" outlineLevel="0" collapsed="false">
      <c r="C259" s="136"/>
      <c r="D259" s="136"/>
      <c r="E259" s="136"/>
      <c r="F259" s="137"/>
      <c r="G259" s="137"/>
      <c r="H259" s="136"/>
      <c r="I259" s="136"/>
      <c r="J259" s="136"/>
      <c r="K259" s="136"/>
      <c r="L259" s="136"/>
      <c r="M259" s="136"/>
      <c r="N259" s="136"/>
      <c r="O259" s="136"/>
      <c r="P259" s="136"/>
      <c r="Q259" s="136"/>
      <c r="R259" s="136"/>
      <c r="S259" s="136"/>
      <c r="T259" s="79"/>
    </row>
    <row r="260" customFormat="false" ht="13.8" hidden="false" customHeight="false" outlineLevel="0" collapsed="false">
      <c r="C260" s="136"/>
      <c r="D260" s="136"/>
      <c r="E260" s="136"/>
      <c r="F260" s="137"/>
      <c r="G260" s="137"/>
      <c r="H260" s="136"/>
      <c r="I260" s="136"/>
      <c r="J260" s="136"/>
      <c r="K260" s="136"/>
      <c r="L260" s="136"/>
      <c r="M260" s="136"/>
      <c r="N260" s="136"/>
      <c r="O260" s="136"/>
      <c r="P260" s="136"/>
      <c r="Q260" s="136"/>
      <c r="R260" s="136"/>
      <c r="S260" s="136"/>
      <c r="T260" s="79"/>
    </row>
    <row r="261" customFormat="false" ht="13.8" hidden="false" customHeight="false" outlineLevel="0" collapsed="false">
      <c r="C261" s="136"/>
      <c r="D261" s="136"/>
      <c r="E261" s="136"/>
      <c r="F261" s="137"/>
      <c r="G261" s="137"/>
      <c r="H261" s="136"/>
      <c r="I261" s="136"/>
      <c r="J261" s="136"/>
      <c r="K261" s="136"/>
      <c r="L261" s="136"/>
      <c r="M261" s="136"/>
      <c r="N261" s="136"/>
      <c r="O261" s="136"/>
      <c r="P261" s="136"/>
      <c r="Q261" s="136"/>
      <c r="R261" s="136"/>
      <c r="S261" s="136"/>
      <c r="T261" s="79"/>
    </row>
    <row r="262" customFormat="false" ht="13.8" hidden="false" customHeight="false" outlineLevel="0" collapsed="false">
      <c r="C262" s="136"/>
      <c r="D262" s="136"/>
      <c r="E262" s="136"/>
      <c r="F262" s="137"/>
      <c r="G262" s="137"/>
      <c r="H262" s="136"/>
      <c r="I262" s="136"/>
      <c r="J262" s="136"/>
      <c r="K262" s="136"/>
      <c r="L262" s="136"/>
      <c r="M262" s="136"/>
      <c r="N262" s="136"/>
      <c r="O262" s="136"/>
      <c r="P262" s="136"/>
      <c r="Q262" s="136"/>
      <c r="R262" s="136"/>
      <c r="S262" s="136"/>
      <c r="T262" s="79"/>
    </row>
    <row r="263" customFormat="false" ht="13.8" hidden="false" customHeight="false" outlineLevel="0" collapsed="false">
      <c r="C263" s="136"/>
      <c r="D263" s="136"/>
      <c r="E263" s="136"/>
      <c r="F263" s="137"/>
      <c r="G263" s="137"/>
      <c r="H263" s="136"/>
      <c r="I263" s="136"/>
      <c r="J263" s="136"/>
      <c r="K263" s="136"/>
      <c r="L263" s="136"/>
      <c r="M263" s="136"/>
      <c r="N263" s="136"/>
      <c r="O263" s="136"/>
      <c r="P263" s="136"/>
      <c r="Q263" s="136"/>
      <c r="R263" s="136"/>
      <c r="S263" s="136"/>
      <c r="T263" s="79"/>
    </row>
    <row r="264" customFormat="false" ht="13.8" hidden="false" customHeight="false" outlineLevel="0" collapsed="false">
      <c r="C264" s="136"/>
      <c r="D264" s="136"/>
      <c r="E264" s="136"/>
      <c r="F264" s="137"/>
      <c r="G264" s="137"/>
      <c r="H264" s="136"/>
      <c r="I264" s="136"/>
      <c r="J264" s="136"/>
      <c r="K264" s="136"/>
      <c r="L264" s="136"/>
      <c r="M264" s="136"/>
      <c r="N264" s="136"/>
      <c r="O264" s="136"/>
      <c r="P264" s="136"/>
      <c r="Q264" s="136"/>
      <c r="R264" s="136"/>
      <c r="S264" s="136"/>
      <c r="T264" s="79"/>
    </row>
    <row r="265" customFormat="false" ht="13.8" hidden="false" customHeight="false" outlineLevel="0" collapsed="false">
      <c r="C265" s="136"/>
      <c r="D265" s="136"/>
      <c r="E265" s="136"/>
      <c r="F265" s="137"/>
      <c r="G265" s="137"/>
      <c r="H265" s="136"/>
      <c r="I265" s="136"/>
      <c r="J265" s="136"/>
      <c r="K265" s="136"/>
      <c r="L265" s="136"/>
      <c r="M265" s="136"/>
      <c r="N265" s="136"/>
      <c r="O265" s="136"/>
      <c r="P265" s="136"/>
      <c r="Q265" s="136"/>
      <c r="R265" s="136"/>
      <c r="S265" s="136"/>
      <c r="T265" s="79"/>
    </row>
    <row r="266" customFormat="false" ht="13.8" hidden="false" customHeight="false" outlineLevel="0" collapsed="false">
      <c r="C266" s="136"/>
      <c r="D266" s="136"/>
      <c r="E266" s="136"/>
      <c r="F266" s="137"/>
      <c r="G266" s="137"/>
      <c r="H266" s="136"/>
      <c r="I266" s="136"/>
      <c r="J266" s="136"/>
      <c r="K266" s="136"/>
      <c r="L266" s="136"/>
      <c r="M266" s="136"/>
      <c r="N266" s="136"/>
      <c r="O266" s="136"/>
      <c r="P266" s="136"/>
      <c r="Q266" s="136"/>
      <c r="R266" s="136"/>
      <c r="S266" s="136"/>
      <c r="T266" s="79"/>
    </row>
    <row r="267" customFormat="false" ht="13.8" hidden="false" customHeight="false" outlineLevel="0" collapsed="false">
      <c r="C267" s="136"/>
      <c r="D267" s="136"/>
      <c r="E267" s="136"/>
      <c r="F267" s="137"/>
      <c r="G267" s="137"/>
      <c r="H267" s="136"/>
      <c r="I267" s="136"/>
      <c r="J267" s="136"/>
      <c r="K267" s="136"/>
      <c r="L267" s="136"/>
      <c r="M267" s="136"/>
      <c r="N267" s="136"/>
      <c r="O267" s="136"/>
      <c r="P267" s="136"/>
      <c r="Q267" s="136"/>
      <c r="R267" s="136"/>
      <c r="S267" s="136"/>
      <c r="T267" s="79"/>
    </row>
    <row r="268" customFormat="false" ht="13.8" hidden="false" customHeight="false" outlineLevel="0" collapsed="false">
      <c r="C268" s="136"/>
      <c r="D268" s="136"/>
      <c r="E268" s="136"/>
      <c r="F268" s="137"/>
      <c r="G268" s="137"/>
      <c r="H268" s="136"/>
      <c r="I268" s="136"/>
      <c r="J268" s="136"/>
      <c r="K268" s="136"/>
      <c r="L268" s="136"/>
      <c r="M268" s="136"/>
      <c r="N268" s="136"/>
      <c r="O268" s="136"/>
      <c r="P268" s="136"/>
      <c r="Q268" s="136"/>
      <c r="R268" s="136"/>
      <c r="S268" s="136"/>
      <c r="T268" s="79"/>
    </row>
    <row r="269" customFormat="false" ht="13.8" hidden="false" customHeight="false" outlineLevel="0" collapsed="false">
      <c r="C269" s="136"/>
      <c r="D269" s="136"/>
      <c r="E269" s="136"/>
      <c r="F269" s="137"/>
      <c r="G269" s="137"/>
      <c r="H269" s="136"/>
      <c r="I269" s="136"/>
      <c r="J269" s="136"/>
      <c r="K269" s="136"/>
      <c r="L269" s="136"/>
      <c r="M269" s="136"/>
      <c r="N269" s="136"/>
      <c r="O269" s="136"/>
      <c r="P269" s="136"/>
      <c r="Q269" s="136"/>
      <c r="R269" s="136"/>
      <c r="S269" s="136"/>
      <c r="T269" s="79"/>
    </row>
    <row r="270" customFormat="false" ht="13.8" hidden="false" customHeight="false" outlineLevel="0" collapsed="false">
      <c r="C270" s="136"/>
      <c r="D270" s="136"/>
      <c r="E270" s="136"/>
      <c r="F270" s="137"/>
      <c r="G270" s="137"/>
      <c r="H270" s="136"/>
      <c r="I270" s="136"/>
      <c r="J270" s="136"/>
      <c r="K270" s="136"/>
      <c r="L270" s="136"/>
      <c r="M270" s="136"/>
      <c r="N270" s="136"/>
      <c r="O270" s="136"/>
      <c r="P270" s="136"/>
      <c r="Q270" s="136"/>
      <c r="R270" s="136"/>
      <c r="S270" s="136"/>
      <c r="T270" s="79"/>
    </row>
    <row r="271" customFormat="false" ht="13.8" hidden="false" customHeight="false" outlineLevel="0" collapsed="false">
      <c r="C271" s="136"/>
      <c r="D271" s="136"/>
      <c r="E271" s="136"/>
      <c r="F271" s="137"/>
      <c r="G271" s="137"/>
      <c r="H271" s="136"/>
      <c r="I271" s="136"/>
      <c r="J271" s="136"/>
      <c r="K271" s="136"/>
      <c r="L271" s="136"/>
      <c r="M271" s="136"/>
      <c r="N271" s="136"/>
      <c r="O271" s="136"/>
      <c r="P271" s="136"/>
      <c r="Q271" s="136"/>
      <c r="R271" s="136"/>
      <c r="S271" s="136"/>
      <c r="T271" s="79"/>
    </row>
    <row r="272" customFormat="false" ht="13.8" hidden="false" customHeight="false" outlineLevel="0" collapsed="false">
      <c r="C272" s="136"/>
      <c r="D272" s="136"/>
      <c r="E272" s="136"/>
      <c r="F272" s="137"/>
      <c r="G272" s="137"/>
      <c r="H272" s="136"/>
      <c r="I272" s="136"/>
      <c r="J272" s="136"/>
      <c r="K272" s="136"/>
      <c r="L272" s="136"/>
      <c r="M272" s="136"/>
      <c r="N272" s="136"/>
      <c r="O272" s="136"/>
      <c r="P272" s="136"/>
      <c r="Q272" s="136"/>
      <c r="R272" s="136"/>
      <c r="S272" s="136"/>
      <c r="T272" s="79"/>
    </row>
    <row r="273" customFormat="false" ht="13.8" hidden="false" customHeight="false" outlineLevel="0" collapsed="false">
      <c r="C273" s="136"/>
      <c r="D273" s="136"/>
      <c r="E273" s="136"/>
      <c r="F273" s="137"/>
      <c r="G273" s="137"/>
      <c r="H273" s="136"/>
      <c r="I273" s="136"/>
      <c r="J273" s="136"/>
      <c r="K273" s="136"/>
      <c r="L273" s="136"/>
      <c r="M273" s="136"/>
      <c r="N273" s="136"/>
      <c r="O273" s="136"/>
      <c r="P273" s="136"/>
      <c r="Q273" s="136"/>
      <c r="R273" s="136"/>
      <c r="S273" s="136"/>
      <c r="T273" s="79"/>
    </row>
    <row r="274" customFormat="false" ht="13.8" hidden="false" customHeight="false" outlineLevel="0" collapsed="false">
      <c r="C274" s="136"/>
      <c r="D274" s="136"/>
      <c r="E274" s="136"/>
      <c r="F274" s="137"/>
      <c r="G274" s="137"/>
      <c r="H274" s="136"/>
      <c r="I274" s="136"/>
      <c r="J274" s="136"/>
      <c r="K274" s="136"/>
      <c r="L274" s="136"/>
      <c r="M274" s="136"/>
      <c r="N274" s="136"/>
      <c r="O274" s="136"/>
      <c r="P274" s="136"/>
      <c r="Q274" s="136"/>
      <c r="R274" s="136"/>
      <c r="S274" s="136"/>
      <c r="T274" s="79"/>
    </row>
    <row r="275" customFormat="false" ht="13.8" hidden="false" customHeight="false" outlineLevel="0" collapsed="false">
      <c r="C275" s="136"/>
      <c r="D275" s="136"/>
      <c r="E275" s="136"/>
      <c r="F275" s="137"/>
      <c r="G275" s="137"/>
      <c r="H275" s="136"/>
      <c r="I275" s="136"/>
      <c r="J275" s="136"/>
      <c r="K275" s="136"/>
      <c r="L275" s="136"/>
      <c r="M275" s="136"/>
      <c r="N275" s="136"/>
      <c r="O275" s="136"/>
      <c r="P275" s="136"/>
      <c r="Q275" s="136"/>
      <c r="R275" s="136"/>
      <c r="S275" s="136"/>
      <c r="T275" s="79"/>
    </row>
    <row r="276" customFormat="false" ht="13.8" hidden="false" customHeight="false" outlineLevel="0" collapsed="false">
      <c r="C276" s="136"/>
      <c r="D276" s="136"/>
      <c r="E276" s="136"/>
      <c r="F276" s="137"/>
      <c r="G276" s="137"/>
      <c r="H276" s="136"/>
      <c r="I276" s="136"/>
      <c r="J276" s="136"/>
      <c r="K276" s="136"/>
      <c r="L276" s="136"/>
      <c r="M276" s="136"/>
      <c r="N276" s="136"/>
      <c r="O276" s="136"/>
      <c r="P276" s="136"/>
      <c r="Q276" s="136"/>
      <c r="R276" s="136"/>
      <c r="S276" s="136"/>
      <c r="T276" s="79"/>
    </row>
    <row r="277" customFormat="false" ht="13.8" hidden="false" customHeight="false" outlineLevel="0" collapsed="false">
      <c r="C277" s="136"/>
      <c r="D277" s="136"/>
      <c r="E277" s="136"/>
      <c r="F277" s="137"/>
      <c r="G277" s="137"/>
      <c r="H277" s="136"/>
      <c r="I277" s="136"/>
      <c r="J277" s="136"/>
      <c r="K277" s="136"/>
      <c r="L277" s="136"/>
      <c r="M277" s="136"/>
      <c r="N277" s="136"/>
      <c r="O277" s="136"/>
      <c r="P277" s="136"/>
      <c r="Q277" s="136"/>
      <c r="R277" s="136"/>
      <c r="S277" s="136"/>
      <c r="T277" s="79"/>
    </row>
    <row r="278" customFormat="false" ht="13.8" hidden="false" customHeight="false" outlineLevel="0" collapsed="false">
      <c r="C278" s="136"/>
      <c r="D278" s="136"/>
      <c r="E278" s="136"/>
      <c r="F278" s="137"/>
      <c r="G278" s="137"/>
      <c r="H278" s="136"/>
      <c r="I278" s="136"/>
      <c r="J278" s="136"/>
      <c r="K278" s="136"/>
      <c r="L278" s="136"/>
      <c r="M278" s="136"/>
      <c r="N278" s="136"/>
      <c r="O278" s="136"/>
      <c r="P278" s="136"/>
      <c r="Q278" s="136"/>
      <c r="R278" s="136"/>
      <c r="S278" s="136"/>
      <c r="T278" s="79"/>
    </row>
    <row r="279" customFormat="false" ht="13.8" hidden="false" customHeight="false" outlineLevel="0" collapsed="false">
      <c r="C279" s="136"/>
      <c r="D279" s="136"/>
      <c r="E279" s="136"/>
      <c r="F279" s="137"/>
      <c r="G279" s="137"/>
      <c r="H279" s="136"/>
      <c r="I279" s="136"/>
      <c r="J279" s="136"/>
      <c r="K279" s="136"/>
      <c r="L279" s="136"/>
      <c r="M279" s="136"/>
      <c r="N279" s="136"/>
      <c r="O279" s="136"/>
      <c r="P279" s="136"/>
      <c r="Q279" s="136"/>
      <c r="R279" s="136"/>
      <c r="S279" s="136"/>
      <c r="T279" s="79"/>
    </row>
    <row r="280" customFormat="false" ht="13.8" hidden="false" customHeight="false" outlineLevel="0" collapsed="false">
      <c r="C280" s="136"/>
      <c r="D280" s="136"/>
      <c r="E280" s="136"/>
      <c r="F280" s="137"/>
      <c r="G280" s="137"/>
      <c r="H280" s="136"/>
      <c r="I280" s="136"/>
      <c r="J280" s="136"/>
      <c r="K280" s="136"/>
      <c r="L280" s="136"/>
      <c r="M280" s="136"/>
      <c r="N280" s="136"/>
      <c r="O280" s="136"/>
      <c r="P280" s="136"/>
      <c r="Q280" s="136"/>
      <c r="R280" s="136"/>
      <c r="S280" s="136"/>
      <c r="T280" s="79"/>
    </row>
    <row r="281" customFormat="false" ht="13.8" hidden="false" customHeight="false" outlineLevel="0" collapsed="false">
      <c r="C281" s="136"/>
      <c r="D281" s="136"/>
      <c r="E281" s="136"/>
      <c r="F281" s="137"/>
      <c r="G281" s="137"/>
      <c r="H281" s="136"/>
      <c r="I281" s="136"/>
      <c r="J281" s="136"/>
      <c r="K281" s="136"/>
      <c r="L281" s="136"/>
      <c r="M281" s="136"/>
      <c r="N281" s="136"/>
      <c r="O281" s="136"/>
      <c r="P281" s="136"/>
      <c r="Q281" s="136"/>
      <c r="R281" s="136"/>
      <c r="S281" s="136"/>
      <c r="T281" s="79"/>
    </row>
    <row r="282" customFormat="false" ht="13.8" hidden="false" customHeight="false" outlineLevel="0" collapsed="false">
      <c r="C282" s="136"/>
      <c r="D282" s="136"/>
      <c r="E282" s="136"/>
      <c r="F282" s="137"/>
      <c r="G282" s="137"/>
      <c r="H282" s="136"/>
      <c r="I282" s="136"/>
      <c r="J282" s="136"/>
      <c r="K282" s="136"/>
      <c r="L282" s="136"/>
      <c r="M282" s="136"/>
      <c r="N282" s="136"/>
      <c r="O282" s="136"/>
      <c r="P282" s="136"/>
      <c r="Q282" s="136"/>
      <c r="R282" s="136"/>
      <c r="S282" s="136"/>
      <c r="T282" s="79"/>
    </row>
    <row r="283" customFormat="false" ht="13.8" hidden="false" customHeight="false" outlineLevel="0" collapsed="false">
      <c r="C283" s="136"/>
      <c r="D283" s="136"/>
      <c r="E283" s="136"/>
      <c r="F283" s="137"/>
      <c r="G283" s="137"/>
      <c r="H283" s="136"/>
      <c r="I283" s="136"/>
      <c r="J283" s="136"/>
      <c r="K283" s="136"/>
      <c r="L283" s="136"/>
      <c r="M283" s="136"/>
      <c r="N283" s="136"/>
      <c r="O283" s="136"/>
      <c r="P283" s="136"/>
      <c r="Q283" s="136"/>
      <c r="R283" s="136"/>
      <c r="S283" s="136"/>
      <c r="T283" s="79"/>
    </row>
    <row r="284" customFormat="false" ht="13.8" hidden="false" customHeight="false" outlineLevel="0" collapsed="false">
      <c r="C284" s="136"/>
      <c r="D284" s="136"/>
      <c r="E284" s="136"/>
      <c r="F284" s="137"/>
      <c r="G284" s="137"/>
      <c r="H284" s="136"/>
      <c r="I284" s="136"/>
      <c r="J284" s="136"/>
      <c r="K284" s="136"/>
      <c r="L284" s="136"/>
      <c r="M284" s="136"/>
      <c r="N284" s="136"/>
      <c r="O284" s="136"/>
      <c r="P284" s="136"/>
      <c r="Q284" s="136"/>
      <c r="R284" s="136"/>
      <c r="S284" s="136"/>
      <c r="T284" s="79"/>
    </row>
    <row r="285" customFormat="false" ht="13.8" hidden="false" customHeight="false" outlineLevel="0" collapsed="false">
      <c r="C285" s="136"/>
      <c r="D285" s="136"/>
      <c r="E285" s="136"/>
      <c r="F285" s="137"/>
      <c r="G285" s="137"/>
      <c r="H285" s="136"/>
      <c r="I285" s="136"/>
      <c r="J285" s="136"/>
      <c r="K285" s="136"/>
      <c r="L285" s="136"/>
      <c r="M285" s="136"/>
      <c r="N285" s="136"/>
      <c r="O285" s="136"/>
      <c r="P285" s="136"/>
      <c r="Q285" s="136"/>
      <c r="R285" s="136"/>
      <c r="S285" s="136"/>
      <c r="T285" s="79"/>
    </row>
    <row r="286" customFormat="false" ht="13.8" hidden="false" customHeight="false" outlineLevel="0" collapsed="false">
      <c r="C286" s="136"/>
      <c r="D286" s="136"/>
      <c r="E286" s="136"/>
      <c r="F286" s="137"/>
      <c r="G286" s="137"/>
      <c r="H286" s="136"/>
      <c r="I286" s="136"/>
      <c r="J286" s="136"/>
      <c r="K286" s="136"/>
      <c r="L286" s="136"/>
      <c r="M286" s="136"/>
      <c r="N286" s="136"/>
      <c r="O286" s="136"/>
      <c r="P286" s="136"/>
      <c r="Q286" s="136"/>
      <c r="R286" s="136"/>
      <c r="S286" s="136"/>
      <c r="T286" s="79"/>
    </row>
    <row r="287" customFormat="false" ht="13.8" hidden="false" customHeight="false" outlineLevel="0" collapsed="false">
      <c r="C287" s="136"/>
      <c r="D287" s="136"/>
      <c r="E287" s="136"/>
      <c r="F287" s="137"/>
      <c r="G287" s="137"/>
      <c r="H287" s="136"/>
      <c r="I287" s="136"/>
      <c r="J287" s="136"/>
      <c r="K287" s="136"/>
      <c r="L287" s="136"/>
      <c r="M287" s="136"/>
      <c r="N287" s="136"/>
      <c r="O287" s="136"/>
      <c r="P287" s="136"/>
      <c r="Q287" s="136"/>
      <c r="R287" s="136"/>
      <c r="S287" s="136"/>
      <c r="T287" s="79"/>
    </row>
    <row r="288" customFormat="false" ht="13.8" hidden="false" customHeight="false" outlineLevel="0" collapsed="false">
      <c r="C288" s="136"/>
      <c r="D288" s="136"/>
      <c r="E288" s="136"/>
      <c r="F288" s="137"/>
      <c r="G288" s="137"/>
      <c r="H288" s="136"/>
      <c r="I288" s="136"/>
      <c r="J288" s="136"/>
      <c r="K288" s="136"/>
      <c r="L288" s="136"/>
      <c r="M288" s="136"/>
      <c r="N288" s="136"/>
      <c r="O288" s="136"/>
      <c r="P288" s="136"/>
      <c r="Q288" s="136"/>
      <c r="R288" s="136"/>
      <c r="S288" s="136"/>
      <c r="T288" s="79"/>
    </row>
    <row r="289" customFormat="false" ht="13.8" hidden="false" customHeight="false" outlineLevel="0" collapsed="false">
      <c r="C289" s="136"/>
      <c r="D289" s="136"/>
      <c r="E289" s="136"/>
      <c r="F289" s="137"/>
      <c r="G289" s="137"/>
      <c r="H289" s="136"/>
      <c r="I289" s="136"/>
      <c r="J289" s="136"/>
      <c r="K289" s="136"/>
      <c r="L289" s="136"/>
      <c r="M289" s="136"/>
      <c r="N289" s="136"/>
      <c r="O289" s="136"/>
      <c r="P289" s="136"/>
      <c r="Q289" s="136"/>
      <c r="R289" s="136"/>
      <c r="S289" s="136"/>
      <c r="T289" s="79"/>
    </row>
    <row r="290" customFormat="false" ht="13.8" hidden="false" customHeight="false" outlineLevel="0" collapsed="false">
      <c r="C290" s="136"/>
      <c r="D290" s="136"/>
      <c r="E290" s="136"/>
      <c r="F290" s="137"/>
      <c r="G290" s="137"/>
      <c r="H290" s="136"/>
      <c r="I290" s="136"/>
      <c r="J290" s="136"/>
      <c r="K290" s="136"/>
      <c r="L290" s="136"/>
      <c r="M290" s="136"/>
      <c r="N290" s="136"/>
      <c r="O290" s="136"/>
      <c r="P290" s="136"/>
      <c r="Q290" s="136"/>
      <c r="R290" s="136"/>
      <c r="S290" s="136"/>
      <c r="T290" s="79"/>
    </row>
    <row r="291" customFormat="false" ht="13.8" hidden="false" customHeight="false" outlineLevel="0" collapsed="false">
      <c r="C291" s="136"/>
      <c r="D291" s="136"/>
      <c r="E291" s="136"/>
      <c r="F291" s="137"/>
      <c r="G291" s="137"/>
      <c r="H291" s="136"/>
      <c r="I291" s="136"/>
      <c r="J291" s="136"/>
      <c r="K291" s="136"/>
      <c r="L291" s="136"/>
      <c r="M291" s="136"/>
      <c r="N291" s="136"/>
      <c r="O291" s="136"/>
      <c r="P291" s="136"/>
      <c r="Q291" s="136"/>
      <c r="R291" s="136"/>
      <c r="S291" s="136"/>
      <c r="T291" s="79"/>
    </row>
    <row r="292" customFormat="false" ht="13.8" hidden="false" customHeight="false" outlineLevel="0" collapsed="false">
      <c r="C292" s="136"/>
      <c r="D292" s="136"/>
      <c r="E292" s="136"/>
      <c r="F292" s="137"/>
      <c r="G292" s="137"/>
      <c r="H292" s="136"/>
      <c r="I292" s="136"/>
      <c r="J292" s="136"/>
      <c r="K292" s="136"/>
      <c r="L292" s="136"/>
      <c r="M292" s="136"/>
      <c r="N292" s="136"/>
      <c r="O292" s="136"/>
      <c r="P292" s="136"/>
      <c r="Q292" s="136"/>
      <c r="R292" s="136"/>
      <c r="S292" s="136"/>
      <c r="T292" s="79"/>
    </row>
    <row r="293" customFormat="false" ht="13.8" hidden="false" customHeight="false" outlineLevel="0" collapsed="false">
      <c r="C293" s="136"/>
      <c r="D293" s="136"/>
      <c r="E293" s="136"/>
      <c r="F293" s="137"/>
      <c r="G293" s="137"/>
      <c r="H293" s="136"/>
      <c r="I293" s="136"/>
      <c r="J293" s="136"/>
      <c r="K293" s="136"/>
      <c r="L293" s="136"/>
      <c r="M293" s="136"/>
      <c r="N293" s="136"/>
      <c r="O293" s="136"/>
      <c r="P293" s="136"/>
      <c r="Q293" s="136"/>
      <c r="R293" s="136"/>
      <c r="S293" s="136"/>
      <c r="T293" s="79"/>
    </row>
    <row r="294" customFormat="false" ht="13.8" hidden="false" customHeight="false" outlineLevel="0" collapsed="false">
      <c r="C294" s="136"/>
      <c r="D294" s="136"/>
      <c r="E294" s="136"/>
      <c r="F294" s="137"/>
      <c r="G294" s="137"/>
      <c r="H294" s="136"/>
      <c r="I294" s="136"/>
      <c r="J294" s="136"/>
      <c r="K294" s="136"/>
      <c r="L294" s="136"/>
      <c r="M294" s="136"/>
      <c r="N294" s="136"/>
      <c r="O294" s="136"/>
      <c r="P294" s="136"/>
      <c r="Q294" s="136"/>
      <c r="R294" s="136"/>
      <c r="S294" s="136"/>
      <c r="T294" s="79"/>
    </row>
    <row r="295" customFormat="false" ht="13.8" hidden="false" customHeight="false" outlineLevel="0" collapsed="false">
      <c r="C295" s="136"/>
      <c r="D295" s="136"/>
      <c r="E295" s="136"/>
      <c r="F295" s="137"/>
      <c r="G295" s="137"/>
      <c r="H295" s="136"/>
      <c r="I295" s="136"/>
      <c r="J295" s="136"/>
      <c r="K295" s="136"/>
      <c r="L295" s="136"/>
      <c r="M295" s="136"/>
      <c r="N295" s="136"/>
      <c r="O295" s="136"/>
      <c r="P295" s="136"/>
      <c r="Q295" s="136"/>
      <c r="R295" s="136"/>
      <c r="S295" s="136"/>
      <c r="T295" s="79"/>
    </row>
    <row r="296" customFormat="false" ht="13.8" hidden="false" customHeight="false" outlineLevel="0" collapsed="false">
      <c r="C296" s="136"/>
      <c r="D296" s="136"/>
      <c r="E296" s="136"/>
      <c r="F296" s="137"/>
      <c r="G296" s="137"/>
      <c r="H296" s="136"/>
      <c r="I296" s="136"/>
      <c r="J296" s="136"/>
      <c r="K296" s="136"/>
      <c r="L296" s="136"/>
      <c r="M296" s="136"/>
      <c r="N296" s="136"/>
      <c r="O296" s="136"/>
      <c r="P296" s="136"/>
      <c r="Q296" s="136"/>
      <c r="R296" s="136"/>
      <c r="S296" s="136"/>
      <c r="T296" s="79"/>
    </row>
    <row r="297" customFormat="false" ht="13.8" hidden="false" customHeight="false" outlineLevel="0" collapsed="false">
      <c r="C297" s="136"/>
      <c r="D297" s="136"/>
      <c r="E297" s="136"/>
      <c r="F297" s="137"/>
      <c r="G297" s="137"/>
      <c r="H297" s="136"/>
      <c r="I297" s="136"/>
      <c r="J297" s="136"/>
      <c r="K297" s="136"/>
      <c r="L297" s="136"/>
      <c r="M297" s="136"/>
      <c r="N297" s="136"/>
      <c r="O297" s="136"/>
      <c r="P297" s="136"/>
      <c r="Q297" s="136"/>
      <c r="R297" s="136"/>
      <c r="S297" s="136"/>
      <c r="T297" s="79"/>
    </row>
    <row r="298" customFormat="false" ht="13.8" hidden="false" customHeight="false" outlineLevel="0" collapsed="false">
      <c r="C298" s="136"/>
      <c r="D298" s="136"/>
      <c r="E298" s="136"/>
      <c r="F298" s="137"/>
      <c r="G298" s="137"/>
      <c r="H298" s="136"/>
      <c r="I298" s="136"/>
      <c r="J298" s="136"/>
      <c r="K298" s="136"/>
      <c r="L298" s="136"/>
      <c r="M298" s="136"/>
      <c r="N298" s="136"/>
      <c r="O298" s="136"/>
      <c r="P298" s="136"/>
      <c r="Q298" s="136"/>
      <c r="R298" s="136"/>
      <c r="S298" s="136"/>
      <c r="T298" s="79"/>
    </row>
    <row r="299" customFormat="false" ht="13.8" hidden="false" customHeight="false" outlineLevel="0" collapsed="false">
      <c r="C299" s="136"/>
      <c r="D299" s="136"/>
      <c r="E299" s="136"/>
      <c r="F299" s="137"/>
      <c r="G299" s="137"/>
      <c r="H299" s="136"/>
      <c r="I299" s="136"/>
      <c r="J299" s="136"/>
      <c r="K299" s="136"/>
      <c r="L299" s="136"/>
      <c r="M299" s="136"/>
      <c r="N299" s="136"/>
      <c r="O299" s="136"/>
      <c r="P299" s="136"/>
      <c r="Q299" s="136"/>
      <c r="R299" s="136"/>
      <c r="S299" s="136"/>
      <c r="T299" s="79"/>
    </row>
    <row r="300" customFormat="false" ht="13.8" hidden="false" customHeight="false" outlineLevel="0" collapsed="false">
      <c r="C300" s="136"/>
      <c r="D300" s="136"/>
      <c r="E300" s="136"/>
      <c r="F300" s="137"/>
      <c r="G300" s="137"/>
      <c r="H300" s="136"/>
      <c r="I300" s="136"/>
      <c r="J300" s="136"/>
      <c r="K300" s="136"/>
      <c r="L300" s="136"/>
      <c r="M300" s="136"/>
      <c r="N300" s="136"/>
      <c r="O300" s="136"/>
      <c r="P300" s="136"/>
      <c r="Q300" s="136"/>
      <c r="R300" s="136"/>
      <c r="S300" s="136"/>
      <c r="T300" s="79"/>
    </row>
    <row r="301" customFormat="false" ht="13.8" hidden="false" customHeight="false" outlineLevel="0" collapsed="false">
      <c r="C301" s="136"/>
      <c r="D301" s="136"/>
      <c r="E301" s="136"/>
      <c r="F301" s="137"/>
      <c r="G301" s="137"/>
      <c r="H301" s="136"/>
      <c r="I301" s="136"/>
      <c r="J301" s="136"/>
      <c r="K301" s="136"/>
      <c r="L301" s="136"/>
      <c r="M301" s="136"/>
      <c r="N301" s="136"/>
      <c r="O301" s="136"/>
      <c r="P301" s="136"/>
      <c r="Q301" s="136"/>
      <c r="R301" s="136"/>
      <c r="S301" s="136"/>
      <c r="T301" s="79"/>
    </row>
    <row r="302" customFormat="false" ht="13.8" hidden="false" customHeight="false" outlineLevel="0" collapsed="false">
      <c r="C302" s="136"/>
      <c r="D302" s="136"/>
      <c r="E302" s="136"/>
      <c r="F302" s="137"/>
      <c r="G302" s="137"/>
      <c r="H302" s="136"/>
      <c r="I302" s="136"/>
      <c r="J302" s="136"/>
      <c r="K302" s="136"/>
      <c r="L302" s="136"/>
      <c r="M302" s="136"/>
      <c r="N302" s="136"/>
      <c r="O302" s="136"/>
      <c r="P302" s="136"/>
      <c r="Q302" s="136"/>
      <c r="R302" s="136"/>
      <c r="S302" s="136"/>
      <c r="T302" s="79"/>
    </row>
    <row r="303" customFormat="false" ht="13.8" hidden="false" customHeight="false" outlineLevel="0" collapsed="false">
      <c r="C303" s="136"/>
      <c r="D303" s="136"/>
      <c r="E303" s="136"/>
      <c r="F303" s="137"/>
      <c r="G303" s="137"/>
      <c r="H303" s="136"/>
      <c r="I303" s="136"/>
      <c r="J303" s="136"/>
      <c r="K303" s="136"/>
      <c r="L303" s="136"/>
      <c r="M303" s="136"/>
      <c r="N303" s="136"/>
      <c r="O303" s="136"/>
      <c r="P303" s="136"/>
      <c r="Q303" s="136"/>
      <c r="R303" s="136"/>
      <c r="S303" s="136"/>
      <c r="T303" s="79"/>
    </row>
    <row r="304" customFormat="false" ht="13.8" hidden="false" customHeight="false" outlineLevel="0" collapsed="false">
      <c r="C304" s="136"/>
      <c r="D304" s="136"/>
      <c r="E304" s="136"/>
      <c r="F304" s="137"/>
      <c r="G304" s="137"/>
      <c r="H304" s="136"/>
      <c r="I304" s="136"/>
      <c r="J304" s="136"/>
      <c r="K304" s="136"/>
      <c r="L304" s="136"/>
      <c r="M304" s="136"/>
      <c r="N304" s="136"/>
      <c r="O304" s="136"/>
      <c r="P304" s="136"/>
      <c r="Q304" s="136"/>
      <c r="R304" s="136"/>
      <c r="S304" s="136"/>
      <c r="T304" s="79"/>
    </row>
    <row r="305" customFormat="false" ht="13.8" hidden="false" customHeight="false" outlineLevel="0" collapsed="false">
      <c r="C305" s="136"/>
      <c r="D305" s="136"/>
      <c r="E305" s="136"/>
      <c r="F305" s="137"/>
      <c r="G305" s="137"/>
      <c r="H305" s="136"/>
      <c r="I305" s="136"/>
      <c r="J305" s="136"/>
      <c r="K305" s="136"/>
      <c r="L305" s="136"/>
      <c r="M305" s="136"/>
      <c r="N305" s="136"/>
      <c r="O305" s="136"/>
      <c r="P305" s="136"/>
      <c r="Q305" s="136"/>
      <c r="R305" s="136"/>
      <c r="S305" s="136"/>
      <c r="T305" s="79"/>
    </row>
    <row r="306" customFormat="false" ht="13.8" hidden="false" customHeight="false" outlineLevel="0" collapsed="false">
      <c r="C306" s="136"/>
      <c r="D306" s="136"/>
      <c r="E306" s="136"/>
      <c r="F306" s="137"/>
      <c r="G306" s="137"/>
      <c r="H306" s="136"/>
      <c r="I306" s="136"/>
      <c r="J306" s="136"/>
      <c r="K306" s="136"/>
      <c r="L306" s="136"/>
      <c r="M306" s="136"/>
      <c r="N306" s="136"/>
      <c r="O306" s="136"/>
      <c r="P306" s="136"/>
      <c r="Q306" s="136"/>
      <c r="R306" s="136"/>
      <c r="S306" s="136"/>
      <c r="T306" s="79"/>
    </row>
    <row r="307" customFormat="false" ht="13.8" hidden="false" customHeight="false" outlineLevel="0" collapsed="false">
      <c r="C307" s="136"/>
      <c r="D307" s="136"/>
      <c r="E307" s="136"/>
      <c r="F307" s="137"/>
      <c r="G307" s="137"/>
      <c r="H307" s="136"/>
      <c r="I307" s="136"/>
      <c r="J307" s="136"/>
      <c r="K307" s="136"/>
      <c r="L307" s="136"/>
      <c r="M307" s="136"/>
      <c r="N307" s="136"/>
      <c r="O307" s="136"/>
      <c r="P307" s="136"/>
      <c r="Q307" s="136"/>
      <c r="R307" s="136"/>
      <c r="S307" s="136"/>
      <c r="T307" s="79"/>
    </row>
    <row r="308" customFormat="false" ht="13.8" hidden="false" customHeight="false" outlineLevel="0" collapsed="false">
      <c r="C308" s="136"/>
      <c r="D308" s="136"/>
      <c r="E308" s="136"/>
      <c r="F308" s="137"/>
      <c r="G308" s="137"/>
      <c r="H308" s="136"/>
      <c r="I308" s="136"/>
      <c r="J308" s="136"/>
      <c r="K308" s="136"/>
      <c r="L308" s="136"/>
      <c r="M308" s="136"/>
      <c r="N308" s="136"/>
      <c r="O308" s="136"/>
      <c r="P308" s="136"/>
      <c r="Q308" s="136"/>
      <c r="R308" s="136"/>
      <c r="S308" s="136"/>
      <c r="T308" s="79"/>
    </row>
    <row r="309" customFormat="false" ht="13.8" hidden="false" customHeight="false" outlineLevel="0" collapsed="false">
      <c r="C309" s="136"/>
      <c r="D309" s="136"/>
      <c r="E309" s="136"/>
      <c r="F309" s="137"/>
      <c r="G309" s="137"/>
      <c r="H309" s="136"/>
      <c r="I309" s="136"/>
      <c r="J309" s="136"/>
      <c r="K309" s="136"/>
      <c r="L309" s="136"/>
      <c r="M309" s="136"/>
      <c r="N309" s="136"/>
      <c r="O309" s="136"/>
      <c r="P309" s="136"/>
      <c r="Q309" s="136"/>
      <c r="R309" s="136"/>
      <c r="S309" s="136"/>
      <c r="T309" s="79"/>
    </row>
    <row r="310" customFormat="false" ht="13.8" hidden="false" customHeight="false" outlineLevel="0" collapsed="false">
      <c r="C310" s="136"/>
      <c r="D310" s="136"/>
      <c r="E310" s="136"/>
      <c r="F310" s="137"/>
      <c r="G310" s="137"/>
      <c r="H310" s="136"/>
      <c r="I310" s="136"/>
      <c r="J310" s="136"/>
      <c r="K310" s="136"/>
      <c r="L310" s="136"/>
      <c r="M310" s="136"/>
      <c r="N310" s="136"/>
      <c r="O310" s="136"/>
      <c r="P310" s="136"/>
      <c r="Q310" s="136"/>
      <c r="R310" s="136"/>
      <c r="S310" s="136"/>
      <c r="T310" s="79"/>
    </row>
    <row r="311" customFormat="false" ht="13.8" hidden="false" customHeight="false" outlineLevel="0" collapsed="false">
      <c r="C311" s="136"/>
      <c r="D311" s="136"/>
      <c r="E311" s="136"/>
      <c r="F311" s="137"/>
      <c r="G311" s="137"/>
      <c r="H311" s="136"/>
      <c r="I311" s="136"/>
      <c r="J311" s="136"/>
      <c r="K311" s="136"/>
      <c r="L311" s="136"/>
      <c r="M311" s="136"/>
      <c r="N311" s="136"/>
      <c r="O311" s="136"/>
      <c r="P311" s="136"/>
      <c r="Q311" s="136"/>
      <c r="R311" s="136"/>
      <c r="S311" s="136"/>
      <c r="T311" s="79"/>
    </row>
    <row r="312" customFormat="false" ht="13.8" hidden="false" customHeight="false" outlineLevel="0" collapsed="false">
      <c r="C312" s="136"/>
      <c r="D312" s="136"/>
      <c r="E312" s="136"/>
      <c r="F312" s="137"/>
      <c r="G312" s="137"/>
      <c r="H312" s="136"/>
      <c r="I312" s="136"/>
      <c r="J312" s="136"/>
      <c r="K312" s="136"/>
      <c r="L312" s="136"/>
      <c r="M312" s="136"/>
      <c r="N312" s="136"/>
      <c r="O312" s="136"/>
      <c r="P312" s="136"/>
      <c r="Q312" s="136"/>
      <c r="R312" s="136"/>
      <c r="S312" s="136"/>
      <c r="T312" s="79"/>
    </row>
    <row r="313" customFormat="false" ht="13.8" hidden="false" customHeight="false" outlineLevel="0" collapsed="false">
      <c r="C313" s="136"/>
      <c r="D313" s="136"/>
      <c r="E313" s="136"/>
      <c r="F313" s="137"/>
      <c r="G313" s="137"/>
      <c r="H313" s="136"/>
      <c r="I313" s="136"/>
      <c r="J313" s="136"/>
      <c r="K313" s="136"/>
      <c r="L313" s="136"/>
      <c r="M313" s="136"/>
      <c r="N313" s="136"/>
      <c r="O313" s="136"/>
      <c r="P313" s="136"/>
      <c r="Q313" s="136"/>
      <c r="R313" s="136"/>
      <c r="S313" s="136"/>
      <c r="T313" s="79"/>
    </row>
    <row r="314" customFormat="false" ht="13.8" hidden="false" customHeight="false" outlineLevel="0" collapsed="false">
      <c r="C314" s="136"/>
      <c r="D314" s="136"/>
      <c r="E314" s="136"/>
      <c r="F314" s="137"/>
      <c r="G314" s="137"/>
      <c r="H314" s="136"/>
      <c r="I314" s="136"/>
      <c r="J314" s="136"/>
      <c r="K314" s="136"/>
      <c r="L314" s="136"/>
      <c r="M314" s="136"/>
      <c r="N314" s="136"/>
      <c r="O314" s="136"/>
      <c r="P314" s="136"/>
      <c r="Q314" s="136"/>
      <c r="R314" s="136"/>
      <c r="S314" s="136"/>
      <c r="T314" s="79"/>
    </row>
    <row r="315" customFormat="false" ht="13.8" hidden="false" customHeight="false" outlineLevel="0" collapsed="false">
      <c r="C315" s="136"/>
      <c r="D315" s="136"/>
      <c r="E315" s="136"/>
      <c r="F315" s="137"/>
      <c r="G315" s="137"/>
      <c r="H315" s="136"/>
      <c r="I315" s="136"/>
      <c r="J315" s="136"/>
      <c r="K315" s="136"/>
      <c r="L315" s="136"/>
      <c r="M315" s="136"/>
      <c r="N315" s="136"/>
      <c r="O315" s="136"/>
      <c r="P315" s="136"/>
      <c r="Q315" s="136"/>
      <c r="R315" s="136"/>
      <c r="S315" s="136"/>
      <c r="T315" s="79"/>
    </row>
    <row r="316" customFormat="false" ht="13.8" hidden="false" customHeight="false" outlineLevel="0" collapsed="false">
      <c r="C316" s="136"/>
      <c r="D316" s="136"/>
      <c r="E316" s="136"/>
      <c r="F316" s="137"/>
      <c r="G316" s="137"/>
      <c r="H316" s="136"/>
      <c r="I316" s="136"/>
      <c r="J316" s="136"/>
      <c r="K316" s="136"/>
      <c r="L316" s="136"/>
      <c r="M316" s="136"/>
      <c r="N316" s="136"/>
      <c r="O316" s="136"/>
      <c r="P316" s="136"/>
      <c r="Q316" s="136"/>
      <c r="R316" s="136"/>
      <c r="S316" s="136"/>
      <c r="T316" s="79"/>
    </row>
    <row r="317" customFormat="false" ht="13.8" hidden="false" customHeight="false" outlineLevel="0" collapsed="false">
      <c r="C317" s="136"/>
      <c r="D317" s="136"/>
      <c r="E317" s="136"/>
      <c r="F317" s="137"/>
      <c r="G317" s="137"/>
      <c r="H317" s="136"/>
      <c r="I317" s="136"/>
      <c r="J317" s="136"/>
      <c r="K317" s="136"/>
      <c r="L317" s="136"/>
      <c r="M317" s="136"/>
      <c r="N317" s="136"/>
      <c r="O317" s="136"/>
      <c r="P317" s="136"/>
      <c r="Q317" s="136"/>
      <c r="R317" s="136"/>
      <c r="S317" s="136"/>
      <c r="T317" s="79"/>
    </row>
    <row r="318" customFormat="false" ht="13.8" hidden="false" customHeight="false" outlineLevel="0" collapsed="false">
      <c r="C318" s="136"/>
      <c r="D318" s="136"/>
      <c r="E318" s="136"/>
      <c r="F318" s="137"/>
      <c r="G318" s="137"/>
      <c r="H318" s="136"/>
      <c r="I318" s="136"/>
      <c r="J318" s="136"/>
      <c r="K318" s="136"/>
      <c r="L318" s="136"/>
      <c r="M318" s="136"/>
      <c r="N318" s="136"/>
      <c r="O318" s="136"/>
      <c r="P318" s="136"/>
      <c r="Q318" s="136"/>
      <c r="R318" s="136"/>
      <c r="S318" s="136"/>
      <c r="T318" s="79"/>
    </row>
    <row r="319" customFormat="false" ht="13.8" hidden="false" customHeight="false" outlineLevel="0" collapsed="false">
      <c r="C319" s="136"/>
      <c r="D319" s="136"/>
      <c r="E319" s="136"/>
      <c r="F319" s="137"/>
      <c r="G319" s="137"/>
      <c r="H319" s="136"/>
      <c r="I319" s="136"/>
      <c r="J319" s="136"/>
      <c r="K319" s="136"/>
      <c r="L319" s="136"/>
      <c r="M319" s="136"/>
      <c r="N319" s="136"/>
      <c r="O319" s="136"/>
      <c r="P319" s="136"/>
      <c r="Q319" s="136"/>
      <c r="R319" s="136"/>
      <c r="S319" s="136"/>
      <c r="T319" s="79"/>
    </row>
    <row r="320" customFormat="false" ht="13.8" hidden="false" customHeight="false" outlineLevel="0" collapsed="false">
      <c r="C320" s="136"/>
      <c r="D320" s="136"/>
      <c r="E320" s="136"/>
      <c r="F320" s="137"/>
      <c r="G320" s="137"/>
      <c r="H320" s="136"/>
      <c r="I320" s="136"/>
      <c r="J320" s="136"/>
      <c r="K320" s="136"/>
      <c r="L320" s="136"/>
      <c r="M320" s="136"/>
      <c r="N320" s="136"/>
      <c r="O320" s="136"/>
      <c r="P320" s="136"/>
      <c r="Q320" s="136"/>
      <c r="R320" s="136"/>
      <c r="S320" s="136"/>
      <c r="T320" s="79"/>
    </row>
    <row r="321" customFormat="false" ht="13.8" hidden="false" customHeight="false" outlineLevel="0" collapsed="false">
      <c r="C321" s="136"/>
      <c r="D321" s="136"/>
      <c r="E321" s="136"/>
      <c r="F321" s="137"/>
      <c r="G321" s="137"/>
      <c r="H321" s="136"/>
      <c r="I321" s="136"/>
      <c r="J321" s="136"/>
      <c r="K321" s="136"/>
      <c r="L321" s="136"/>
      <c r="M321" s="136"/>
      <c r="N321" s="136"/>
      <c r="O321" s="136"/>
      <c r="P321" s="136"/>
      <c r="Q321" s="136"/>
      <c r="R321" s="136"/>
      <c r="S321" s="136"/>
      <c r="T321" s="79"/>
    </row>
    <row r="322" customFormat="false" ht="13.8" hidden="false" customHeight="false" outlineLevel="0" collapsed="false">
      <c r="C322" s="136"/>
      <c r="D322" s="136"/>
      <c r="E322" s="136"/>
      <c r="F322" s="137"/>
      <c r="G322" s="137"/>
      <c r="H322" s="136"/>
      <c r="I322" s="136"/>
      <c r="J322" s="136"/>
      <c r="K322" s="136"/>
      <c r="L322" s="136"/>
      <c r="M322" s="136"/>
      <c r="N322" s="136"/>
      <c r="O322" s="136"/>
      <c r="P322" s="136"/>
      <c r="Q322" s="136"/>
      <c r="R322" s="136"/>
      <c r="S322" s="136"/>
      <c r="T322" s="79"/>
    </row>
    <row r="323" customFormat="false" ht="13.8" hidden="false" customHeight="false" outlineLevel="0" collapsed="false">
      <c r="C323" s="136"/>
      <c r="D323" s="136"/>
      <c r="E323" s="136"/>
      <c r="F323" s="137"/>
      <c r="G323" s="137"/>
      <c r="H323" s="136"/>
      <c r="I323" s="136"/>
      <c r="J323" s="136"/>
      <c r="K323" s="136"/>
      <c r="L323" s="136"/>
      <c r="M323" s="136"/>
      <c r="N323" s="136"/>
      <c r="O323" s="136"/>
      <c r="P323" s="136"/>
      <c r="Q323" s="136"/>
      <c r="R323" s="136"/>
      <c r="S323" s="136"/>
      <c r="T323" s="79"/>
    </row>
    <row r="324" customFormat="false" ht="13.8" hidden="false" customHeight="false" outlineLevel="0" collapsed="false">
      <c r="C324" s="136"/>
      <c r="D324" s="136"/>
      <c r="E324" s="136"/>
      <c r="F324" s="137"/>
      <c r="G324" s="137"/>
      <c r="H324" s="136"/>
      <c r="I324" s="136"/>
      <c r="J324" s="136"/>
      <c r="K324" s="136"/>
      <c r="L324" s="136"/>
      <c r="M324" s="136"/>
      <c r="N324" s="136"/>
      <c r="O324" s="136"/>
      <c r="P324" s="136"/>
      <c r="Q324" s="136"/>
      <c r="R324" s="136"/>
      <c r="S324" s="136"/>
      <c r="T324" s="79"/>
    </row>
    <row r="325" customFormat="false" ht="13.8" hidden="false" customHeight="false" outlineLevel="0" collapsed="false">
      <c r="C325" s="136"/>
      <c r="D325" s="136"/>
      <c r="E325" s="136"/>
      <c r="F325" s="137"/>
      <c r="G325" s="137"/>
      <c r="H325" s="136"/>
      <c r="I325" s="136"/>
      <c r="J325" s="136"/>
      <c r="K325" s="136"/>
      <c r="L325" s="136"/>
      <c r="M325" s="136"/>
      <c r="N325" s="136"/>
      <c r="O325" s="136"/>
      <c r="P325" s="136"/>
      <c r="Q325" s="136"/>
      <c r="R325" s="136"/>
      <c r="S325" s="136"/>
      <c r="T325" s="79"/>
    </row>
    <row r="326" customFormat="false" ht="13.8" hidden="false" customHeight="false" outlineLevel="0" collapsed="false">
      <c r="C326" s="136"/>
      <c r="D326" s="136"/>
      <c r="E326" s="136"/>
      <c r="F326" s="137"/>
      <c r="G326" s="137"/>
      <c r="H326" s="136"/>
      <c r="I326" s="136"/>
      <c r="J326" s="136"/>
      <c r="K326" s="136"/>
      <c r="L326" s="136"/>
      <c r="M326" s="136"/>
      <c r="N326" s="136"/>
      <c r="O326" s="136"/>
      <c r="P326" s="136"/>
      <c r="Q326" s="136"/>
      <c r="R326" s="136"/>
      <c r="S326" s="136"/>
      <c r="T326" s="79"/>
    </row>
    <row r="327" customFormat="false" ht="13.8" hidden="false" customHeight="false" outlineLevel="0" collapsed="false">
      <c r="C327" s="136"/>
      <c r="D327" s="136"/>
      <c r="E327" s="136"/>
      <c r="F327" s="137"/>
      <c r="G327" s="137"/>
      <c r="H327" s="136"/>
      <c r="I327" s="136"/>
      <c r="J327" s="136"/>
      <c r="K327" s="136"/>
      <c r="L327" s="136"/>
      <c r="M327" s="136"/>
      <c r="N327" s="136"/>
      <c r="O327" s="136"/>
      <c r="P327" s="136"/>
      <c r="Q327" s="136"/>
      <c r="R327" s="136"/>
      <c r="S327" s="136"/>
      <c r="T327" s="79"/>
    </row>
    <row r="328" customFormat="false" ht="13.8" hidden="false" customHeight="false" outlineLevel="0" collapsed="false">
      <c r="C328" s="136"/>
      <c r="D328" s="136"/>
      <c r="E328" s="136"/>
      <c r="F328" s="137"/>
      <c r="G328" s="137"/>
      <c r="H328" s="136"/>
      <c r="I328" s="136"/>
      <c r="J328" s="136"/>
      <c r="K328" s="136"/>
      <c r="L328" s="136"/>
      <c r="M328" s="136"/>
      <c r="N328" s="136"/>
      <c r="O328" s="136"/>
      <c r="P328" s="136"/>
      <c r="Q328" s="136"/>
      <c r="R328" s="136"/>
      <c r="S328" s="136"/>
      <c r="T328" s="79"/>
    </row>
    <row r="329" customFormat="false" ht="13.8" hidden="false" customHeight="false" outlineLevel="0" collapsed="false">
      <c r="C329" s="136"/>
      <c r="D329" s="136"/>
      <c r="E329" s="136"/>
      <c r="F329" s="137"/>
      <c r="G329" s="137"/>
      <c r="H329" s="136"/>
      <c r="I329" s="136"/>
      <c r="J329" s="136"/>
      <c r="K329" s="136"/>
      <c r="L329" s="136"/>
      <c r="M329" s="136"/>
      <c r="N329" s="136"/>
      <c r="O329" s="136"/>
      <c r="P329" s="136"/>
      <c r="Q329" s="136"/>
      <c r="R329" s="136"/>
      <c r="S329" s="136"/>
      <c r="T329" s="79"/>
    </row>
    <row r="330" customFormat="false" ht="13.8" hidden="false" customHeight="false" outlineLevel="0" collapsed="false">
      <c r="C330" s="136"/>
      <c r="D330" s="136"/>
      <c r="E330" s="136"/>
      <c r="F330" s="137"/>
      <c r="G330" s="137"/>
      <c r="H330" s="136"/>
      <c r="I330" s="136"/>
      <c r="J330" s="136"/>
      <c r="K330" s="136"/>
      <c r="L330" s="136"/>
      <c r="M330" s="136"/>
      <c r="N330" s="136"/>
      <c r="O330" s="136"/>
      <c r="P330" s="136"/>
      <c r="Q330" s="136"/>
      <c r="R330" s="136"/>
      <c r="S330" s="136"/>
      <c r="T330" s="79"/>
    </row>
    <row r="331" customFormat="false" ht="13.8" hidden="false" customHeight="false" outlineLevel="0" collapsed="false">
      <c r="C331" s="136"/>
      <c r="D331" s="136"/>
      <c r="E331" s="136"/>
      <c r="F331" s="137"/>
      <c r="G331" s="137"/>
      <c r="H331" s="136"/>
      <c r="I331" s="136"/>
      <c r="J331" s="136"/>
      <c r="K331" s="136"/>
      <c r="L331" s="136"/>
      <c r="M331" s="136"/>
      <c r="N331" s="136"/>
      <c r="O331" s="136"/>
      <c r="P331" s="136"/>
      <c r="Q331" s="136"/>
      <c r="R331" s="136"/>
      <c r="S331" s="136"/>
      <c r="T331" s="79"/>
    </row>
    <row r="332" customFormat="false" ht="13.8" hidden="false" customHeight="false" outlineLevel="0" collapsed="false">
      <c r="C332" s="136"/>
      <c r="D332" s="136"/>
      <c r="E332" s="136"/>
      <c r="F332" s="137"/>
      <c r="G332" s="137"/>
      <c r="H332" s="136"/>
      <c r="I332" s="136"/>
      <c r="J332" s="136"/>
      <c r="K332" s="136"/>
      <c r="L332" s="136"/>
      <c r="M332" s="136"/>
      <c r="N332" s="136"/>
      <c r="O332" s="136"/>
      <c r="P332" s="136"/>
      <c r="Q332" s="136"/>
      <c r="R332" s="136"/>
      <c r="S332" s="136"/>
      <c r="T332" s="79"/>
    </row>
    <row r="333" customFormat="false" ht="13.8" hidden="false" customHeight="false" outlineLevel="0" collapsed="false">
      <c r="C333" s="136"/>
      <c r="D333" s="136"/>
      <c r="E333" s="136"/>
      <c r="F333" s="137"/>
      <c r="G333" s="137"/>
      <c r="H333" s="136"/>
      <c r="I333" s="136"/>
      <c r="J333" s="136"/>
      <c r="K333" s="136"/>
      <c r="L333" s="136"/>
      <c r="M333" s="136"/>
      <c r="N333" s="136"/>
      <c r="O333" s="136"/>
      <c r="P333" s="136"/>
      <c r="Q333" s="136"/>
      <c r="R333" s="136"/>
      <c r="S333" s="136"/>
      <c r="T333" s="79"/>
    </row>
    <row r="334" customFormat="false" ht="13.8" hidden="false" customHeight="false" outlineLevel="0" collapsed="false">
      <c r="C334" s="136"/>
      <c r="D334" s="136"/>
      <c r="E334" s="136"/>
      <c r="F334" s="137"/>
      <c r="G334" s="137"/>
      <c r="H334" s="136"/>
      <c r="I334" s="136"/>
      <c r="J334" s="136"/>
      <c r="K334" s="136"/>
      <c r="L334" s="136"/>
      <c r="M334" s="136"/>
      <c r="N334" s="136"/>
      <c r="O334" s="136"/>
      <c r="P334" s="136"/>
      <c r="Q334" s="136"/>
      <c r="R334" s="136"/>
      <c r="S334" s="136"/>
      <c r="T334" s="79"/>
    </row>
    <row r="335" customFormat="false" ht="13.8" hidden="false" customHeight="false" outlineLevel="0" collapsed="false">
      <c r="C335" s="136"/>
      <c r="D335" s="136"/>
      <c r="E335" s="136"/>
      <c r="F335" s="137"/>
      <c r="G335" s="137"/>
      <c r="H335" s="136"/>
      <c r="I335" s="136"/>
      <c r="J335" s="136"/>
      <c r="K335" s="136"/>
      <c r="L335" s="136"/>
      <c r="M335" s="136"/>
      <c r="N335" s="136"/>
      <c r="O335" s="136"/>
      <c r="P335" s="136"/>
      <c r="Q335" s="136"/>
      <c r="R335" s="136"/>
      <c r="S335" s="136"/>
      <c r="T335" s="79"/>
    </row>
    <row r="336" customFormat="false" ht="13.8" hidden="false" customHeight="false" outlineLevel="0" collapsed="false">
      <c r="C336" s="136"/>
      <c r="D336" s="136"/>
      <c r="E336" s="136"/>
      <c r="F336" s="137"/>
      <c r="G336" s="137"/>
      <c r="H336" s="136"/>
      <c r="I336" s="136"/>
      <c r="J336" s="136"/>
      <c r="K336" s="136"/>
      <c r="L336" s="136"/>
      <c r="M336" s="136"/>
      <c r="N336" s="136"/>
      <c r="O336" s="136"/>
      <c r="P336" s="136"/>
      <c r="Q336" s="136"/>
      <c r="R336" s="136"/>
      <c r="S336" s="136"/>
      <c r="T336" s="79"/>
    </row>
    <row r="337" customFormat="false" ht="13.8" hidden="false" customHeight="false" outlineLevel="0" collapsed="false">
      <c r="C337" s="136"/>
      <c r="D337" s="136"/>
      <c r="E337" s="136"/>
      <c r="F337" s="137"/>
      <c r="G337" s="137"/>
      <c r="H337" s="136"/>
      <c r="I337" s="136"/>
      <c r="J337" s="136"/>
      <c r="K337" s="136"/>
      <c r="L337" s="136"/>
      <c r="M337" s="136"/>
      <c r="N337" s="136"/>
      <c r="O337" s="136"/>
      <c r="P337" s="136"/>
      <c r="Q337" s="136"/>
      <c r="R337" s="136"/>
      <c r="S337" s="136"/>
      <c r="T337" s="79"/>
    </row>
    <row r="338" customFormat="false" ht="13.8" hidden="false" customHeight="false" outlineLevel="0" collapsed="false">
      <c r="C338" s="136"/>
      <c r="D338" s="136"/>
      <c r="E338" s="136"/>
      <c r="F338" s="137"/>
      <c r="G338" s="137"/>
      <c r="H338" s="136"/>
      <c r="I338" s="136"/>
      <c r="J338" s="136"/>
      <c r="K338" s="136"/>
      <c r="L338" s="136"/>
      <c r="M338" s="136"/>
      <c r="N338" s="136"/>
      <c r="O338" s="136"/>
      <c r="P338" s="136"/>
      <c r="Q338" s="136"/>
      <c r="R338" s="136"/>
      <c r="S338" s="136"/>
      <c r="T338" s="79"/>
    </row>
    <row r="339" customFormat="false" ht="13.8" hidden="false" customHeight="false" outlineLevel="0" collapsed="false">
      <c r="C339" s="136"/>
      <c r="D339" s="136"/>
      <c r="E339" s="136"/>
      <c r="F339" s="137"/>
      <c r="G339" s="137"/>
      <c r="H339" s="136"/>
      <c r="I339" s="136"/>
      <c r="J339" s="136"/>
      <c r="K339" s="136"/>
      <c r="L339" s="136"/>
      <c r="M339" s="136"/>
      <c r="N339" s="136"/>
      <c r="O339" s="136"/>
      <c r="P339" s="136"/>
      <c r="Q339" s="136"/>
      <c r="R339" s="136"/>
      <c r="S339" s="136"/>
    </row>
    <row r="340" customFormat="false" ht="13.8" hidden="false" customHeight="false" outlineLevel="0" collapsed="false">
      <c r="C340" s="136"/>
      <c r="D340" s="136"/>
      <c r="E340" s="136"/>
      <c r="F340" s="137"/>
      <c r="G340" s="137"/>
      <c r="H340" s="136"/>
      <c r="I340" s="136"/>
      <c r="J340" s="136"/>
      <c r="K340" s="136"/>
      <c r="L340" s="136"/>
      <c r="M340" s="136"/>
      <c r="N340" s="136"/>
      <c r="O340" s="136"/>
      <c r="P340" s="136"/>
      <c r="Q340" s="136"/>
      <c r="R340" s="136"/>
      <c r="S340" s="136"/>
    </row>
    <row r="341" customFormat="false" ht="13.8" hidden="false" customHeight="false" outlineLevel="0" collapsed="false">
      <c r="C341" s="136"/>
      <c r="D341" s="136"/>
      <c r="E341" s="136"/>
      <c r="F341" s="137"/>
      <c r="G341" s="137"/>
      <c r="H341" s="136"/>
      <c r="I341" s="136"/>
      <c r="J341" s="136"/>
      <c r="K341" s="136"/>
      <c r="L341" s="136"/>
      <c r="M341" s="136"/>
      <c r="N341" s="136"/>
      <c r="O341" s="136"/>
      <c r="P341" s="136"/>
      <c r="Q341" s="136"/>
      <c r="R341" s="136"/>
      <c r="S341" s="136"/>
    </row>
    <row r="342" customFormat="false" ht="13.8" hidden="false" customHeight="false" outlineLevel="0" collapsed="false">
      <c r="C342" s="136"/>
      <c r="D342" s="136"/>
      <c r="E342" s="136"/>
      <c r="F342" s="137"/>
      <c r="G342" s="137"/>
      <c r="H342" s="136"/>
      <c r="I342" s="136"/>
      <c r="J342" s="136"/>
      <c r="K342" s="136"/>
      <c r="L342" s="136"/>
      <c r="M342" s="136"/>
      <c r="N342" s="136"/>
      <c r="O342" s="136"/>
      <c r="P342" s="136"/>
      <c r="Q342" s="136"/>
      <c r="R342" s="136"/>
      <c r="S342" s="136"/>
    </row>
    <row r="343" customFormat="false" ht="13.8" hidden="false" customHeight="false" outlineLevel="0" collapsed="false">
      <c r="C343" s="136"/>
      <c r="D343" s="136"/>
      <c r="E343" s="136"/>
      <c r="F343" s="137"/>
      <c r="G343" s="137"/>
      <c r="H343" s="136"/>
      <c r="I343" s="136"/>
      <c r="J343" s="136"/>
      <c r="K343" s="136"/>
      <c r="L343" s="136"/>
      <c r="M343" s="136"/>
      <c r="N343" s="136"/>
      <c r="O343" s="136"/>
      <c r="P343" s="136"/>
      <c r="Q343" s="136"/>
      <c r="R343" s="136"/>
      <c r="S343" s="136"/>
    </row>
    <row r="344" customFormat="false" ht="13.8" hidden="false" customHeight="false" outlineLevel="0" collapsed="false">
      <c r="C344" s="136"/>
      <c r="D344" s="136"/>
      <c r="E344" s="136"/>
      <c r="F344" s="137"/>
      <c r="G344" s="137"/>
      <c r="H344" s="136"/>
      <c r="I344" s="136"/>
      <c r="J344" s="136"/>
      <c r="K344" s="136"/>
      <c r="L344" s="136"/>
      <c r="M344" s="136"/>
      <c r="N344" s="136"/>
      <c r="O344" s="136"/>
      <c r="P344" s="136"/>
      <c r="Q344" s="136"/>
      <c r="R344" s="136"/>
      <c r="S344" s="136"/>
    </row>
    <row r="345" customFormat="false" ht="13.8" hidden="false" customHeight="false" outlineLevel="0" collapsed="false">
      <c r="C345" s="136"/>
      <c r="D345" s="136"/>
      <c r="E345" s="136"/>
      <c r="F345" s="137"/>
      <c r="G345" s="137"/>
      <c r="H345" s="136"/>
      <c r="I345" s="136"/>
      <c r="J345" s="136"/>
      <c r="K345" s="136"/>
      <c r="L345" s="136"/>
      <c r="M345" s="136"/>
      <c r="N345" s="136"/>
      <c r="O345" s="136"/>
      <c r="P345" s="136"/>
      <c r="Q345" s="136"/>
      <c r="R345" s="136"/>
      <c r="S345" s="136"/>
    </row>
    <row r="346" customFormat="false" ht="13.8" hidden="false" customHeight="false" outlineLevel="0" collapsed="false">
      <c r="C346" s="136"/>
      <c r="D346" s="136"/>
      <c r="E346" s="136"/>
      <c r="F346" s="137"/>
      <c r="G346" s="137"/>
      <c r="H346" s="136"/>
      <c r="I346" s="136"/>
      <c r="J346" s="136"/>
      <c r="K346" s="136"/>
      <c r="L346" s="136"/>
      <c r="M346" s="136"/>
      <c r="N346" s="136"/>
      <c r="O346" s="136"/>
      <c r="P346" s="136"/>
      <c r="Q346" s="136"/>
      <c r="R346" s="136"/>
      <c r="S346" s="136"/>
    </row>
    <row r="347" customFormat="false" ht="13.8" hidden="false" customHeight="false" outlineLevel="0" collapsed="false">
      <c r="C347" s="136"/>
      <c r="D347" s="136"/>
      <c r="E347" s="136"/>
      <c r="F347" s="137"/>
      <c r="G347" s="137"/>
      <c r="H347" s="136"/>
      <c r="I347" s="136"/>
      <c r="J347" s="136"/>
      <c r="K347" s="136"/>
      <c r="L347" s="136"/>
      <c r="M347" s="136"/>
      <c r="N347" s="136"/>
      <c r="O347" s="136"/>
      <c r="P347" s="136"/>
      <c r="Q347" s="136"/>
      <c r="R347" s="136"/>
      <c r="S347" s="136"/>
    </row>
    <row r="348" customFormat="false" ht="13.8" hidden="false" customHeight="false" outlineLevel="0" collapsed="false">
      <c r="C348" s="136"/>
      <c r="D348" s="136"/>
      <c r="E348" s="136"/>
      <c r="F348" s="137"/>
      <c r="G348" s="137"/>
      <c r="H348" s="136"/>
      <c r="I348" s="136"/>
      <c r="J348" s="136"/>
      <c r="K348" s="136"/>
      <c r="L348" s="136"/>
      <c r="M348" s="136"/>
      <c r="N348" s="136"/>
      <c r="O348" s="136"/>
      <c r="P348" s="136"/>
      <c r="Q348" s="136"/>
      <c r="R348" s="136"/>
      <c r="S348" s="136"/>
    </row>
    <row r="349" customFormat="false" ht="13.8" hidden="false" customHeight="false" outlineLevel="0" collapsed="false">
      <c r="C349" s="136"/>
      <c r="D349" s="136"/>
      <c r="E349" s="136"/>
      <c r="F349" s="137"/>
      <c r="G349" s="137"/>
      <c r="H349" s="136"/>
      <c r="I349" s="136"/>
      <c r="J349" s="136"/>
      <c r="K349" s="136"/>
      <c r="L349" s="136"/>
      <c r="M349" s="136"/>
      <c r="N349" s="136"/>
      <c r="O349" s="136"/>
      <c r="P349" s="136"/>
      <c r="Q349" s="136"/>
      <c r="R349" s="136"/>
      <c r="S349" s="136"/>
    </row>
    <row r="350" customFormat="false" ht="13.8" hidden="false" customHeight="false" outlineLevel="0" collapsed="false">
      <c r="C350" s="136"/>
      <c r="D350" s="136"/>
      <c r="E350" s="136"/>
      <c r="F350" s="137"/>
      <c r="G350" s="137"/>
      <c r="H350" s="136"/>
      <c r="I350" s="136"/>
      <c r="J350" s="136"/>
      <c r="K350" s="136"/>
      <c r="L350" s="136"/>
      <c r="M350" s="136"/>
      <c r="N350" s="136"/>
      <c r="O350" s="136"/>
      <c r="P350" s="136"/>
      <c r="Q350" s="136"/>
      <c r="R350" s="136"/>
      <c r="S350" s="136"/>
    </row>
    <row r="351" customFormat="false" ht="13.8" hidden="false" customHeight="false" outlineLevel="0" collapsed="false">
      <c r="C351" s="136"/>
      <c r="D351" s="136"/>
      <c r="E351" s="136"/>
      <c r="F351" s="137"/>
      <c r="G351" s="137"/>
      <c r="H351" s="136"/>
      <c r="I351" s="136"/>
      <c r="J351" s="136"/>
      <c r="K351" s="136"/>
      <c r="L351" s="136"/>
      <c r="M351" s="136"/>
      <c r="N351" s="136"/>
      <c r="O351" s="136"/>
      <c r="P351" s="136"/>
      <c r="Q351" s="136"/>
      <c r="R351" s="136"/>
      <c r="S351" s="136"/>
    </row>
    <row r="352" customFormat="false" ht="13.8" hidden="false" customHeight="false" outlineLevel="0" collapsed="false">
      <c r="C352" s="136"/>
      <c r="D352" s="136"/>
      <c r="E352" s="136"/>
      <c r="F352" s="137"/>
      <c r="G352" s="137"/>
      <c r="H352" s="136"/>
      <c r="I352" s="136"/>
      <c r="J352" s="136"/>
      <c r="K352" s="136"/>
      <c r="L352" s="136"/>
      <c r="M352" s="136"/>
      <c r="N352" s="136"/>
      <c r="O352" s="136"/>
      <c r="P352" s="136"/>
      <c r="Q352" s="136"/>
      <c r="R352" s="136"/>
      <c r="S352" s="136"/>
    </row>
    <row r="353" customFormat="false" ht="13.8" hidden="false" customHeight="false" outlineLevel="0" collapsed="false">
      <c r="C353" s="136"/>
      <c r="D353" s="136"/>
      <c r="E353" s="136"/>
      <c r="F353" s="137"/>
      <c r="G353" s="137"/>
      <c r="H353" s="136"/>
      <c r="I353" s="136"/>
      <c r="J353" s="136"/>
      <c r="K353" s="136"/>
      <c r="L353" s="136"/>
      <c r="M353" s="136"/>
      <c r="N353" s="136"/>
      <c r="O353" s="136"/>
      <c r="P353" s="136"/>
      <c r="Q353" s="136"/>
      <c r="R353" s="136"/>
      <c r="S353" s="136"/>
    </row>
    <row r="354" customFormat="false" ht="13.8" hidden="false" customHeight="false" outlineLevel="0" collapsed="false">
      <c r="C354" s="136"/>
      <c r="D354" s="136"/>
      <c r="E354" s="136"/>
      <c r="F354" s="137"/>
      <c r="G354" s="137"/>
      <c r="H354" s="136"/>
      <c r="I354" s="136"/>
      <c r="J354" s="136"/>
      <c r="K354" s="136"/>
      <c r="L354" s="136"/>
      <c r="M354" s="136"/>
      <c r="N354" s="136"/>
      <c r="O354" s="136"/>
      <c r="P354" s="136"/>
      <c r="Q354" s="136"/>
      <c r="R354" s="136"/>
      <c r="S354" s="136"/>
    </row>
    <row r="355" customFormat="false" ht="13.8" hidden="false" customHeight="false" outlineLevel="0" collapsed="false">
      <c r="C355" s="136"/>
      <c r="D355" s="136"/>
      <c r="E355" s="136"/>
      <c r="F355" s="137"/>
      <c r="G355" s="137"/>
      <c r="H355" s="136"/>
      <c r="I355" s="136"/>
      <c r="J355" s="136"/>
      <c r="K355" s="136"/>
      <c r="L355" s="136"/>
      <c r="M355" s="136"/>
      <c r="N355" s="136"/>
      <c r="O355" s="136"/>
      <c r="P355" s="136"/>
      <c r="Q355" s="136"/>
      <c r="R355" s="136"/>
      <c r="S355" s="136"/>
    </row>
    <row r="356" customFormat="false" ht="13.8" hidden="false" customHeight="false" outlineLevel="0" collapsed="false">
      <c r="C356" s="136"/>
      <c r="D356" s="136"/>
      <c r="E356" s="136"/>
      <c r="F356" s="137"/>
      <c r="G356" s="137"/>
      <c r="H356" s="136"/>
      <c r="I356" s="136"/>
      <c r="J356" s="136"/>
      <c r="K356" s="136"/>
      <c r="L356" s="136"/>
      <c r="M356" s="136"/>
      <c r="N356" s="136"/>
      <c r="O356" s="136"/>
      <c r="P356" s="136"/>
      <c r="Q356" s="136"/>
      <c r="R356" s="136"/>
      <c r="S356" s="136"/>
    </row>
    <row r="357" customFormat="false" ht="13.8" hidden="false" customHeight="false" outlineLevel="0" collapsed="false">
      <c r="C357" s="136"/>
      <c r="D357" s="136"/>
      <c r="E357" s="136"/>
      <c r="F357" s="137"/>
      <c r="G357" s="137"/>
      <c r="H357" s="136"/>
      <c r="I357" s="136"/>
      <c r="J357" s="136"/>
      <c r="K357" s="136"/>
      <c r="L357" s="136"/>
      <c r="M357" s="136"/>
      <c r="N357" s="136"/>
      <c r="O357" s="136"/>
      <c r="P357" s="136"/>
      <c r="Q357" s="136"/>
      <c r="R357" s="136"/>
      <c r="S357" s="136"/>
    </row>
    <row r="358" customFormat="false" ht="13.8" hidden="false" customHeight="false" outlineLevel="0" collapsed="false">
      <c r="C358" s="136"/>
      <c r="D358" s="136"/>
      <c r="E358" s="136"/>
      <c r="F358" s="137"/>
      <c r="G358" s="137"/>
      <c r="H358" s="136"/>
      <c r="I358" s="136"/>
      <c r="J358" s="136"/>
      <c r="K358" s="136"/>
      <c r="L358" s="136"/>
      <c r="M358" s="136"/>
      <c r="N358" s="136"/>
      <c r="O358" s="136"/>
      <c r="P358" s="136"/>
      <c r="Q358" s="136"/>
      <c r="R358" s="136"/>
      <c r="S358" s="136"/>
    </row>
    <row r="359" customFormat="false" ht="13.8" hidden="false" customHeight="false" outlineLevel="0" collapsed="false">
      <c r="C359" s="136"/>
      <c r="D359" s="136"/>
      <c r="E359" s="136"/>
      <c r="F359" s="137"/>
      <c r="G359" s="137"/>
      <c r="H359" s="136"/>
      <c r="I359" s="136"/>
      <c r="J359" s="136"/>
      <c r="K359" s="136"/>
      <c r="L359" s="136"/>
      <c r="M359" s="136"/>
      <c r="N359" s="136"/>
      <c r="O359" s="136"/>
      <c r="P359" s="136"/>
      <c r="Q359" s="136"/>
      <c r="R359" s="136"/>
      <c r="S359" s="136"/>
    </row>
    <row r="360" customFormat="false" ht="13.8" hidden="false" customHeight="false" outlineLevel="0" collapsed="false">
      <c r="C360" s="136"/>
      <c r="D360" s="136"/>
      <c r="E360" s="136"/>
      <c r="F360" s="137"/>
      <c r="G360" s="137"/>
      <c r="H360" s="136"/>
      <c r="I360" s="136"/>
      <c r="J360" s="136"/>
      <c r="K360" s="136"/>
      <c r="L360" s="136"/>
      <c r="M360" s="136"/>
      <c r="N360" s="136"/>
      <c r="O360" s="136"/>
      <c r="P360" s="136"/>
      <c r="Q360" s="136"/>
      <c r="R360" s="136"/>
      <c r="S360" s="136"/>
    </row>
    <row r="361" customFormat="false" ht="13.8" hidden="false" customHeight="false" outlineLevel="0" collapsed="false">
      <c r="C361" s="136"/>
      <c r="D361" s="136"/>
      <c r="E361" s="136"/>
      <c r="F361" s="137"/>
      <c r="G361" s="137"/>
      <c r="H361" s="136"/>
      <c r="I361" s="136"/>
      <c r="J361" s="136"/>
      <c r="K361" s="136"/>
      <c r="L361" s="136"/>
      <c r="M361" s="136"/>
      <c r="N361" s="136"/>
      <c r="O361" s="136"/>
      <c r="P361" s="136"/>
      <c r="Q361" s="136"/>
      <c r="R361" s="136"/>
      <c r="S361" s="136"/>
    </row>
    <row r="362" customFormat="false" ht="13.8" hidden="false" customHeight="false" outlineLevel="0" collapsed="false">
      <c r="C362" s="136"/>
      <c r="D362" s="136"/>
      <c r="E362" s="136"/>
      <c r="F362" s="137"/>
      <c r="G362" s="137"/>
      <c r="H362" s="136"/>
      <c r="I362" s="136"/>
      <c r="J362" s="136"/>
      <c r="K362" s="136"/>
      <c r="L362" s="136"/>
      <c r="M362" s="136"/>
      <c r="N362" s="136"/>
      <c r="O362" s="136"/>
      <c r="P362" s="136"/>
      <c r="Q362" s="136"/>
      <c r="R362" s="136"/>
      <c r="S362" s="136"/>
    </row>
    <row r="363" customFormat="false" ht="13.8" hidden="false" customHeight="false" outlineLevel="0" collapsed="false">
      <c r="C363" s="136"/>
      <c r="D363" s="136"/>
      <c r="E363" s="136"/>
      <c r="F363" s="137"/>
      <c r="G363" s="137"/>
      <c r="H363" s="136"/>
      <c r="I363" s="136"/>
      <c r="J363" s="136"/>
      <c r="K363" s="136"/>
      <c r="L363" s="136"/>
      <c r="M363" s="136"/>
      <c r="N363" s="136"/>
      <c r="O363" s="136"/>
      <c r="P363" s="136"/>
      <c r="Q363" s="136"/>
      <c r="R363" s="136"/>
      <c r="S363" s="136"/>
    </row>
    <row r="364" customFormat="false" ht="13.8" hidden="false" customHeight="false" outlineLevel="0" collapsed="false">
      <c r="C364" s="136"/>
      <c r="D364" s="136"/>
      <c r="E364" s="136"/>
      <c r="F364" s="137"/>
      <c r="G364" s="137"/>
      <c r="H364" s="136"/>
      <c r="I364" s="136"/>
      <c r="J364" s="136"/>
      <c r="K364" s="136"/>
      <c r="L364" s="136"/>
      <c r="M364" s="136"/>
      <c r="N364" s="136"/>
      <c r="O364" s="136"/>
      <c r="P364" s="136"/>
      <c r="Q364" s="136"/>
      <c r="R364" s="136"/>
      <c r="S364" s="136"/>
    </row>
    <row r="365" customFormat="false" ht="13.8" hidden="false" customHeight="false" outlineLevel="0" collapsed="false">
      <c r="C365" s="136"/>
      <c r="D365" s="136"/>
      <c r="E365" s="136"/>
      <c r="F365" s="137"/>
      <c r="G365" s="137"/>
      <c r="H365" s="136"/>
      <c r="I365" s="136"/>
      <c r="J365" s="136"/>
      <c r="K365" s="136"/>
      <c r="L365" s="136"/>
      <c r="M365" s="136"/>
      <c r="N365" s="136"/>
      <c r="O365" s="136"/>
      <c r="P365" s="136"/>
      <c r="Q365" s="136"/>
      <c r="R365" s="136"/>
      <c r="S365" s="136"/>
    </row>
    <row r="366" customFormat="false" ht="13.8" hidden="false" customHeight="false" outlineLevel="0" collapsed="false">
      <c r="C366" s="136"/>
      <c r="D366" s="136"/>
      <c r="E366" s="136"/>
      <c r="F366" s="137"/>
      <c r="G366" s="137"/>
      <c r="H366" s="136"/>
      <c r="I366" s="136"/>
      <c r="J366" s="136"/>
      <c r="K366" s="136"/>
      <c r="L366" s="136"/>
      <c r="M366" s="136"/>
      <c r="N366" s="136"/>
      <c r="O366" s="136"/>
      <c r="P366" s="136"/>
      <c r="Q366" s="136"/>
      <c r="R366" s="136"/>
      <c r="S366" s="136"/>
    </row>
    <row r="367" customFormat="false" ht="13.8" hidden="false" customHeight="false" outlineLevel="0" collapsed="false">
      <c r="C367" s="136"/>
      <c r="D367" s="136"/>
      <c r="E367" s="136"/>
      <c r="F367" s="137"/>
      <c r="G367" s="137"/>
      <c r="H367" s="136"/>
      <c r="I367" s="136"/>
      <c r="J367" s="136"/>
      <c r="K367" s="136"/>
      <c r="L367" s="136"/>
      <c r="M367" s="136"/>
      <c r="N367" s="136"/>
      <c r="O367" s="136"/>
      <c r="P367" s="136"/>
      <c r="Q367" s="136"/>
      <c r="R367" s="136"/>
      <c r="S367" s="136"/>
    </row>
    <row r="368" customFormat="false" ht="13.8" hidden="false" customHeight="false" outlineLevel="0" collapsed="false">
      <c r="C368" s="136"/>
      <c r="D368" s="136"/>
      <c r="E368" s="136"/>
      <c r="F368" s="137"/>
      <c r="G368" s="137"/>
      <c r="H368" s="136"/>
      <c r="I368" s="136"/>
      <c r="J368" s="136"/>
      <c r="K368" s="136"/>
      <c r="L368" s="136"/>
      <c r="M368" s="136"/>
      <c r="N368" s="136"/>
      <c r="O368" s="136"/>
      <c r="P368" s="136"/>
      <c r="Q368" s="136"/>
      <c r="R368" s="136"/>
      <c r="S368" s="136"/>
    </row>
    <row r="369" customFormat="false" ht="13.8" hidden="false" customHeight="false" outlineLevel="0" collapsed="false">
      <c r="C369" s="136"/>
      <c r="D369" s="136"/>
      <c r="E369" s="136"/>
      <c r="F369" s="137"/>
      <c r="G369" s="137"/>
      <c r="H369" s="136"/>
      <c r="I369" s="136"/>
      <c r="J369" s="136"/>
      <c r="K369" s="136"/>
      <c r="L369" s="136"/>
      <c r="M369" s="136"/>
      <c r="N369" s="136"/>
      <c r="O369" s="136"/>
      <c r="P369" s="136"/>
      <c r="Q369" s="136"/>
      <c r="R369" s="136"/>
      <c r="S369" s="136"/>
    </row>
    <row r="370" customFormat="false" ht="13.8" hidden="false" customHeight="false" outlineLevel="0" collapsed="false">
      <c r="C370" s="136"/>
      <c r="D370" s="136"/>
      <c r="E370" s="136"/>
      <c r="F370" s="137"/>
      <c r="G370" s="137"/>
      <c r="H370" s="136"/>
      <c r="I370" s="136"/>
      <c r="J370" s="136"/>
      <c r="K370" s="136"/>
      <c r="L370" s="136"/>
      <c r="M370" s="136"/>
      <c r="N370" s="136"/>
      <c r="O370" s="136"/>
      <c r="P370" s="136"/>
      <c r="Q370" s="136"/>
      <c r="R370" s="136"/>
      <c r="S370" s="136"/>
    </row>
    <row r="371" customFormat="false" ht="13.8" hidden="false" customHeight="false" outlineLevel="0" collapsed="false">
      <c r="C371" s="136"/>
      <c r="D371" s="136"/>
      <c r="E371" s="136"/>
      <c r="F371" s="137"/>
      <c r="G371" s="137"/>
      <c r="H371" s="136"/>
      <c r="I371" s="136"/>
      <c r="J371" s="136"/>
      <c r="K371" s="136"/>
      <c r="L371" s="136"/>
      <c r="M371" s="136"/>
      <c r="N371" s="136"/>
      <c r="O371" s="136"/>
      <c r="P371" s="136"/>
      <c r="Q371" s="136"/>
      <c r="R371" s="136"/>
      <c r="S371" s="136"/>
    </row>
    <row r="372" customFormat="false" ht="13.8" hidden="false" customHeight="false" outlineLevel="0" collapsed="false">
      <c r="C372" s="136"/>
      <c r="D372" s="136"/>
      <c r="E372" s="136"/>
      <c r="F372" s="137"/>
      <c r="G372" s="137"/>
      <c r="H372" s="136"/>
      <c r="I372" s="136"/>
      <c r="J372" s="136"/>
      <c r="K372" s="136"/>
      <c r="L372" s="136"/>
      <c r="M372" s="136"/>
      <c r="N372" s="136"/>
      <c r="O372" s="136"/>
      <c r="P372" s="136"/>
      <c r="Q372" s="136"/>
      <c r="R372" s="136"/>
      <c r="S372" s="136"/>
    </row>
    <row r="373" customFormat="false" ht="13.8" hidden="false" customHeight="false" outlineLevel="0" collapsed="false">
      <c r="C373" s="136"/>
      <c r="D373" s="136"/>
      <c r="E373" s="136"/>
      <c r="F373" s="137"/>
      <c r="G373" s="137"/>
      <c r="H373" s="136"/>
      <c r="I373" s="136"/>
      <c r="J373" s="136"/>
      <c r="K373" s="136"/>
      <c r="L373" s="136"/>
      <c r="M373" s="136"/>
      <c r="N373" s="136"/>
      <c r="O373" s="136"/>
      <c r="P373" s="136"/>
      <c r="Q373" s="136"/>
      <c r="R373" s="136"/>
      <c r="S373" s="136"/>
    </row>
    <row r="374" customFormat="false" ht="13.8" hidden="false" customHeight="false" outlineLevel="0" collapsed="false">
      <c r="C374" s="136"/>
      <c r="D374" s="136"/>
      <c r="E374" s="136"/>
      <c r="F374" s="137"/>
      <c r="G374" s="137"/>
      <c r="H374" s="136"/>
      <c r="I374" s="136"/>
      <c r="J374" s="136"/>
      <c r="K374" s="136"/>
      <c r="L374" s="136"/>
      <c r="M374" s="136"/>
      <c r="N374" s="136"/>
      <c r="O374" s="136"/>
      <c r="P374" s="136"/>
      <c r="Q374" s="136"/>
      <c r="R374" s="136"/>
      <c r="S374" s="136"/>
    </row>
    <row r="375" customFormat="false" ht="13.8" hidden="false" customHeight="false" outlineLevel="0" collapsed="false">
      <c r="C375" s="136"/>
      <c r="D375" s="136"/>
      <c r="E375" s="136"/>
      <c r="F375" s="137"/>
      <c r="G375" s="137"/>
      <c r="H375" s="136"/>
      <c r="I375" s="136"/>
      <c r="J375" s="136"/>
      <c r="K375" s="136"/>
      <c r="L375" s="136"/>
      <c r="M375" s="136"/>
      <c r="N375" s="136"/>
      <c r="O375" s="136"/>
      <c r="P375" s="136"/>
      <c r="Q375" s="136"/>
      <c r="R375" s="136"/>
      <c r="S375" s="136"/>
    </row>
    <row r="376" customFormat="false" ht="13.8" hidden="false" customHeight="false" outlineLevel="0" collapsed="false">
      <c r="C376" s="136"/>
      <c r="D376" s="136"/>
      <c r="E376" s="136"/>
      <c r="F376" s="137"/>
      <c r="G376" s="137"/>
      <c r="H376" s="136"/>
      <c r="I376" s="136"/>
      <c r="J376" s="136"/>
      <c r="K376" s="136"/>
      <c r="L376" s="136"/>
      <c r="M376" s="136"/>
      <c r="N376" s="136"/>
      <c r="O376" s="136"/>
      <c r="P376" s="136"/>
      <c r="Q376" s="136"/>
      <c r="R376" s="136"/>
      <c r="S376" s="136"/>
    </row>
    <row r="377" customFormat="false" ht="13.8" hidden="false" customHeight="false" outlineLevel="0" collapsed="false">
      <c r="C377" s="136"/>
      <c r="D377" s="136"/>
      <c r="E377" s="136"/>
      <c r="F377" s="137"/>
      <c r="G377" s="137"/>
      <c r="H377" s="136"/>
      <c r="I377" s="136"/>
      <c r="J377" s="136"/>
      <c r="K377" s="136"/>
      <c r="L377" s="136"/>
      <c r="M377" s="136"/>
      <c r="N377" s="136"/>
      <c r="O377" s="136"/>
      <c r="P377" s="136"/>
      <c r="Q377" s="136"/>
      <c r="R377" s="136"/>
      <c r="S377" s="136"/>
    </row>
    <row r="378" customFormat="false" ht="13.8" hidden="false" customHeight="false" outlineLevel="0" collapsed="false">
      <c r="C378" s="136"/>
      <c r="D378" s="136"/>
      <c r="E378" s="136"/>
      <c r="F378" s="137"/>
      <c r="G378" s="137"/>
      <c r="H378" s="136"/>
      <c r="I378" s="136"/>
      <c r="J378" s="136"/>
      <c r="K378" s="136"/>
      <c r="L378" s="136"/>
      <c r="M378" s="136"/>
      <c r="N378" s="136"/>
      <c r="O378" s="136"/>
      <c r="P378" s="136"/>
      <c r="Q378" s="136"/>
      <c r="R378" s="136"/>
      <c r="S378" s="136"/>
    </row>
    <row r="379" customFormat="false" ht="13.8" hidden="false" customHeight="false" outlineLevel="0" collapsed="false">
      <c r="C379" s="136"/>
      <c r="D379" s="136"/>
      <c r="E379" s="136"/>
      <c r="F379" s="137"/>
      <c r="G379" s="137"/>
      <c r="H379" s="136"/>
      <c r="I379" s="136"/>
      <c r="J379" s="136"/>
      <c r="K379" s="136"/>
      <c r="L379" s="136"/>
      <c r="M379" s="136"/>
      <c r="N379" s="136"/>
      <c r="O379" s="136"/>
      <c r="P379" s="136"/>
      <c r="Q379" s="136"/>
      <c r="R379" s="136"/>
      <c r="S379" s="136"/>
    </row>
    <row r="380" customFormat="false" ht="13.8" hidden="false" customHeight="false" outlineLevel="0" collapsed="false">
      <c r="C380" s="136"/>
      <c r="D380" s="136"/>
      <c r="E380" s="136"/>
      <c r="F380" s="137"/>
      <c r="G380" s="137"/>
      <c r="H380" s="136"/>
      <c r="I380" s="136"/>
      <c r="J380" s="136"/>
      <c r="K380" s="136"/>
      <c r="L380" s="136"/>
      <c r="M380" s="136"/>
      <c r="N380" s="136"/>
      <c r="O380" s="136"/>
      <c r="P380" s="136"/>
      <c r="Q380" s="136"/>
      <c r="R380" s="136"/>
      <c r="S380" s="136"/>
    </row>
    <row r="381" customFormat="false" ht="13.8" hidden="false" customHeight="false" outlineLevel="0" collapsed="false">
      <c r="C381" s="136"/>
      <c r="D381" s="136"/>
      <c r="E381" s="136"/>
      <c r="F381" s="137"/>
      <c r="G381" s="137"/>
      <c r="H381" s="136"/>
      <c r="I381" s="136"/>
      <c r="J381" s="136"/>
      <c r="K381" s="136"/>
      <c r="L381" s="136"/>
      <c r="M381" s="136"/>
      <c r="N381" s="136"/>
      <c r="O381" s="136"/>
      <c r="P381" s="136"/>
      <c r="Q381" s="136"/>
      <c r="R381" s="136"/>
      <c r="S381" s="136"/>
    </row>
    <row r="382" customFormat="false" ht="13.8" hidden="false" customHeight="false" outlineLevel="0" collapsed="false">
      <c r="C382" s="136"/>
      <c r="D382" s="136"/>
      <c r="E382" s="136"/>
      <c r="F382" s="137"/>
      <c r="G382" s="137"/>
      <c r="H382" s="136"/>
      <c r="I382" s="136"/>
      <c r="J382" s="136"/>
      <c r="K382" s="136"/>
      <c r="L382" s="136"/>
      <c r="M382" s="136"/>
      <c r="N382" s="136"/>
      <c r="O382" s="136"/>
      <c r="P382" s="136"/>
      <c r="Q382" s="136"/>
      <c r="R382" s="136"/>
      <c r="S382" s="136"/>
    </row>
    <row r="383" customFormat="false" ht="13.8" hidden="false" customHeight="false" outlineLevel="0" collapsed="false">
      <c r="C383" s="136"/>
      <c r="D383" s="136"/>
      <c r="E383" s="136"/>
      <c r="F383" s="137"/>
      <c r="G383" s="137"/>
      <c r="H383" s="136"/>
      <c r="I383" s="136"/>
      <c r="J383" s="136"/>
      <c r="K383" s="136"/>
      <c r="L383" s="136"/>
      <c r="M383" s="136"/>
      <c r="N383" s="136"/>
      <c r="O383" s="136"/>
      <c r="P383" s="136"/>
      <c r="Q383" s="136"/>
      <c r="R383" s="136"/>
      <c r="S383" s="136"/>
    </row>
    <row r="384" customFormat="false" ht="13.8" hidden="false" customHeight="false" outlineLevel="0" collapsed="false">
      <c r="C384" s="136"/>
      <c r="D384" s="136"/>
      <c r="E384" s="136"/>
      <c r="F384" s="137"/>
      <c r="G384" s="137"/>
      <c r="H384" s="136"/>
      <c r="I384" s="136"/>
      <c r="J384" s="136"/>
      <c r="K384" s="136"/>
      <c r="L384" s="136"/>
      <c r="M384" s="136"/>
      <c r="N384" s="136"/>
      <c r="O384" s="136"/>
      <c r="P384" s="136"/>
      <c r="Q384" s="136"/>
      <c r="R384" s="136"/>
      <c r="S384" s="136"/>
    </row>
    <row r="385" customFormat="false" ht="13.8" hidden="false" customHeight="false" outlineLevel="0" collapsed="false">
      <c r="C385" s="136"/>
      <c r="D385" s="136"/>
      <c r="E385" s="136"/>
      <c r="F385" s="137"/>
      <c r="G385" s="137"/>
      <c r="H385" s="136"/>
      <c r="I385" s="136"/>
      <c r="J385" s="136"/>
      <c r="K385" s="136"/>
      <c r="L385" s="136"/>
      <c r="M385" s="136"/>
      <c r="N385" s="136"/>
      <c r="O385" s="136"/>
      <c r="P385" s="136"/>
      <c r="Q385" s="136"/>
      <c r="R385" s="136"/>
      <c r="S385" s="136"/>
    </row>
    <row r="386" customFormat="false" ht="13.8" hidden="false" customHeight="false" outlineLevel="0" collapsed="false">
      <c r="C386" s="136"/>
      <c r="D386" s="136"/>
      <c r="E386" s="136"/>
      <c r="F386" s="137"/>
      <c r="G386" s="137"/>
      <c r="H386" s="136"/>
      <c r="I386" s="136"/>
      <c r="J386" s="136"/>
      <c r="K386" s="136"/>
      <c r="L386" s="136"/>
      <c r="M386" s="136"/>
      <c r="N386" s="136"/>
      <c r="O386" s="136"/>
      <c r="P386" s="136"/>
      <c r="Q386" s="136"/>
      <c r="R386" s="136"/>
      <c r="S386" s="136"/>
    </row>
    <row r="387" customFormat="false" ht="13.8" hidden="false" customHeight="false" outlineLevel="0" collapsed="false">
      <c r="C387" s="136"/>
      <c r="D387" s="136"/>
      <c r="E387" s="136"/>
      <c r="F387" s="137"/>
      <c r="G387" s="137"/>
      <c r="H387" s="136"/>
      <c r="I387" s="136"/>
      <c r="J387" s="136"/>
      <c r="K387" s="136"/>
      <c r="L387" s="136"/>
      <c r="M387" s="136"/>
      <c r="N387" s="136"/>
      <c r="O387" s="136"/>
      <c r="P387" s="136"/>
      <c r="Q387" s="136"/>
      <c r="R387" s="136"/>
      <c r="S387" s="136"/>
    </row>
    <row r="388" customFormat="false" ht="13.8" hidden="false" customHeight="false" outlineLevel="0" collapsed="false">
      <c r="C388" s="136"/>
      <c r="D388" s="136"/>
      <c r="E388" s="136"/>
      <c r="F388" s="137"/>
      <c r="G388" s="137"/>
      <c r="H388" s="136"/>
      <c r="I388" s="136"/>
      <c r="J388" s="136"/>
      <c r="K388" s="136"/>
      <c r="L388" s="136"/>
      <c r="M388" s="136"/>
      <c r="N388" s="136"/>
      <c r="O388" s="136"/>
      <c r="P388" s="136"/>
      <c r="Q388" s="136"/>
      <c r="R388" s="136"/>
      <c r="S388" s="136"/>
    </row>
    <row r="389" customFormat="false" ht="13.8" hidden="false" customHeight="false" outlineLevel="0" collapsed="false">
      <c r="C389" s="136"/>
      <c r="D389" s="136"/>
      <c r="E389" s="136"/>
      <c r="F389" s="137"/>
      <c r="G389" s="137"/>
      <c r="H389" s="136"/>
      <c r="I389" s="136"/>
      <c r="J389" s="136"/>
      <c r="K389" s="136"/>
      <c r="L389" s="136"/>
      <c r="M389" s="136"/>
      <c r="N389" s="136"/>
      <c r="O389" s="136"/>
      <c r="P389" s="136"/>
      <c r="Q389" s="136"/>
      <c r="R389" s="136"/>
      <c r="S389" s="136"/>
    </row>
    <row r="390" customFormat="false" ht="13.8" hidden="false" customHeight="false" outlineLevel="0" collapsed="false">
      <c r="C390" s="136"/>
      <c r="D390" s="136"/>
      <c r="E390" s="136"/>
      <c r="F390" s="137"/>
      <c r="G390" s="137"/>
      <c r="H390" s="136"/>
      <c r="I390" s="136"/>
      <c r="J390" s="136"/>
      <c r="K390" s="136"/>
      <c r="L390" s="136"/>
      <c r="M390" s="136"/>
      <c r="N390" s="136"/>
      <c r="O390" s="136"/>
      <c r="P390" s="136"/>
      <c r="Q390" s="136"/>
      <c r="R390" s="136"/>
      <c r="S390" s="136"/>
    </row>
    <row r="391" customFormat="false" ht="13.8" hidden="false" customHeight="false" outlineLevel="0" collapsed="false">
      <c r="C391" s="136"/>
      <c r="D391" s="136"/>
      <c r="E391" s="136"/>
      <c r="F391" s="137"/>
      <c r="G391" s="137"/>
      <c r="H391" s="136"/>
      <c r="I391" s="136"/>
      <c r="J391" s="136"/>
      <c r="K391" s="136"/>
      <c r="L391" s="136"/>
      <c r="M391" s="136"/>
      <c r="N391" s="136"/>
      <c r="O391" s="136"/>
      <c r="P391" s="136"/>
      <c r="Q391" s="136"/>
      <c r="R391" s="136"/>
      <c r="S391" s="136"/>
    </row>
    <row r="392" customFormat="false" ht="13.8" hidden="false" customHeight="false" outlineLevel="0" collapsed="false">
      <c r="C392" s="136"/>
      <c r="D392" s="136"/>
      <c r="E392" s="136"/>
      <c r="F392" s="137"/>
      <c r="G392" s="137"/>
      <c r="H392" s="136"/>
      <c r="I392" s="136"/>
      <c r="J392" s="136"/>
      <c r="K392" s="136"/>
      <c r="L392" s="136"/>
      <c r="M392" s="136"/>
      <c r="N392" s="136"/>
      <c r="O392" s="136"/>
      <c r="P392" s="136"/>
      <c r="Q392" s="136"/>
      <c r="R392" s="136"/>
      <c r="S392" s="136"/>
    </row>
    <row r="393" customFormat="false" ht="13.8" hidden="false" customHeight="false" outlineLevel="0" collapsed="false">
      <c r="C393" s="136"/>
      <c r="D393" s="136"/>
      <c r="E393" s="136"/>
      <c r="F393" s="137"/>
      <c r="G393" s="137"/>
      <c r="H393" s="136"/>
      <c r="I393" s="136"/>
      <c r="J393" s="136"/>
      <c r="K393" s="136"/>
      <c r="L393" s="136"/>
      <c r="M393" s="136"/>
      <c r="N393" s="136"/>
      <c r="O393" s="136"/>
      <c r="P393" s="136"/>
      <c r="Q393" s="136"/>
      <c r="R393" s="136"/>
      <c r="S393" s="136"/>
    </row>
    <row r="394" customFormat="false" ht="13.8" hidden="false" customHeight="false" outlineLevel="0" collapsed="false">
      <c r="C394" s="136"/>
      <c r="D394" s="136"/>
      <c r="E394" s="136"/>
      <c r="F394" s="137"/>
      <c r="G394" s="137"/>
      <c r="H394" s="136"/>
      <c r="I394" s="136"/>
      <c r="J394" s="136"/>
      <c r="K394" s="136"/>
      <c r="L394" s="136"/>
      <c r="M394" s="136"/>
      <c r="N394" s="136"/>
      <c r="O394" s="136"/>
      <c r="P394" s="136"/>
      <c r="Q394" s="136"/>
      <c r="R394" s="136"/>
      <c r="S394" s="136"/>
    </row>
    <row r="395" customFormat="false" ht="13.8" hidden="false" customHeight="false" outlineLevel="0" collapsed="false">
      <c r="C395" s="136"/>
      <c r="D395" s="136"/>
      <c r="E395" s="136"/>
      <c r="F395" s="137"/>
      <c r="G395" s="137"/>
      <c r="H395" s="136"/>
      <c r="I395" s="136"/>
      <c r="J395" s="136"/>
      <c r="K395" s="136"/>
      <c r="L395" s="136"/>
      <c r="M395" s="136"/>
      <c r="N395" s="136"/>
      <c r="O395" s="136"/>
      <c r="P395" s="136"/>
      <c r="Q395" s="136"/>
      <c r="R395" s="136"/>
      <c r="S395" s="136"/>
    </row>
    <row r="396" customFormat="false" ht="13.8" hidden="false" customHeight="false" outlineLevel="0" collapsed="false">
      <c r="C396" s="136"/>
      <c r="D396" s="136"/>
      <c r="E396" s="136"/>
      <c r="F396" s="137"/>
      <c r="G396" s="137"/>
      <c r="H396" s="136"/>
      <c r="I396" s="136"/>
      <c r="J396" s="136"/>
      <c r="K396" s="136"/>
      <c r="L396" s="136"/>
      <c r="M396" s="136"/>
      <c r="N396" s="136"/>
      <c r="O396" s="136"/>
      <c r="P396" s="136"/>
      <c r="Q396" s="136"/>
      <c r="R396" s="136"/>
      <c r="S396" s="136"/>
    </row>
    <row r="397" customFormat="false" ht="13.8" hidden="false" customHeight="false" outlineLevel="0" collapsed="false">
      <c r="C397" s="136"/>
      <c r="D397" s="136"/>
      <c r="E397" s="136"/>
      <c r="F397" s="137"/>
      <c r="G397" s="137"/>
      <c r="H397" s="136"/>
      <c r="I397" s="136"/>
      <c r="J397" s="136"/>
      <c r="K397" s="136"/>
      <c r="L397" s="136"/>
      <c r="M397" s="136"/>
      <c r="N397" s="136"/>
      <c r="O397" s="136"/>
      <c r="P397" s="136"/>
      <c r="Q397" s="136"/>
      <c r="R397" s="136"/>
      <c r="S397" s="136"/>
    </row>
    <row r="398" customFormat="false" ht="13.8" hidden="false" customHeight="false" outlineLevel="0" collapsed="false">
      <c r="C398" s="136"/>
      <c r="D398" s="136"/>
      <c r="E398" s="136"/>
      <c r="F398" s="137"/>
      <c r="G398" s="137"/>
      <c r="H398" s="136"/>
      <c r="I398" s="136"/>
      <c r="J398" s="136"/>
      <c r="K398" s="136"/>
      <c r="L398" s="136"/>
      <c r="M398" s="136"/>
      <c r="N398" s="136"/>
      <c r="O398" s="136"/>
      <c r="P398" s="136"/>
      <c r="Q398" s="136"/>
      <c r="R398" s="136"/>
      <c r="S398" s="136"/>
    </row>
    <row r="399" customFormat="false" ht="13.8" hidden="false" customHeight="false" outlineLevel="0" collapsed="false">
      <c r="C399" s="136"/>
      <c r="D399" s="136"/>
      <c r="E399" s="136"/>
      <c r="F399" s="137"/>
      <c r="G399" s="137"/>
      <c r="H399" s="136"/>
      <c r="I399" s="136"/>
      <c r="J399" s="136"/>
      <c r="K399" s="136"/>
      <c r="L399" s="136"/>
      <c r="M399" s="136"/>
      <c r="N399" s="136"/>
      <c r="O399" s="136"/>
      <c r="P399" s="136"/>
      <c r="Q399" s="136"/>
      <c r="R399" s="136"/>
      <c r="S399" s="136"/>
    </row>
    <row r="400" customFormat="false" ht="13.8" hidden="false" customHeight="false" outlineLevel="0" collapsed="false">
      <c r="C400" s="136"/>
      <c r="D400" s="136"/>
      <c r="E400" s="136"/>
      <c r="F400" s="137"/>
      <c r="G400" s="137"/>
      <c r="H400" s="136"/>
      <c r="I400" s="136"/>
      <c r="J400" s="136"/>
      <c r="K400" s="136"/>
      <c r="L400" s="136"/>
      <c r="M400" s="136"/>
      <c r="N400" s="136"/>
      <c r="O400" s="136"/>
      <c r="P400" s="136"/>
      <c r="Q400" s="136"/>
      <c r="R400" s="136"/>
      <c r="S400" s="136"/>
    </row>
    <row r="401" customFormat="false" ht="13.8" hidden="false" customHeight="false" outlineLevel="0" collapsed="false">
      <c r="C401" s="136"/>
      <c r="D401" s="136"/>
      <c r="E401" s="136"/>
      <c r="F401" s="137"/>
      <c r="G401" s="137"/>
      <c r="H401" s="136"/>
      <c r="I401" s="136"/>
      <c r="J401" s="136"/>
      <c r="K401" s="136"/>
      <c r="L401" s="136"/>
      <c r="M401" s="136"/>
      <c r="N401" s="136"/>
      <c r="O401" s="136"/>
      <c r="P401" s="136"/>
      <c r="Q401" s="136"/>
      <c r="R401" s="136"/>
      <c r="S401" s="136"/>
    </row>
    <row r="402" customFormat="false" ht="13.8" hidden="false" customHeight="false" outlineLevel="0" collapsed="false">
      <c r="C402" s="136"/>
      <c r="D402" s="136"/>
      <c r="E402" s="136"/>
      <c r="F402" s="137"/>
      <c r="G402" s="137"/>
      <c r="H402" s="136"/>
      <c r="I402" s="136"/>
      <c r="J402" s="136"/>
      <c r="K402" s="136"/>
      <c r="L402" s="136"/>
      <c r="M402" s="136"/>
      <c r="N402" s="136"/>
      <c r="O402" s="136"/>
      <c r="P402" s="136"/>
      <c r="Q402" s="136"/>
      <c r="R402" s="136"/>
      <c r="S402" s="136"/>
    </row>
    <row r="403" customFormat="false" ht="13.8" hidden="false" customHeight="false" outlineLevel="0" collapsed="false">
      <c r="C403" s="136"/>
      <c r="D403" s="136"/>
      <c r="E403" s="136"/>
      <c r="F403" s="137"/>
      <c r="G403" s="137"/>
      <c r="H403" s="136"/>
      <c r="I403" s="136"/>
      <c r="J403" s="136"/>
      <c r="K403" s="136"/>
      <c r="L403" s="136"/>
      <c r="M403" s="136"/>
      <c r="N403" s="136"/>
      <c r="O403" s="136"/>
      <c r="P403" s="136"/>
      <c r="Q403" s="136"/>
      <c r="R403" s="136"/>
      <c r="S403" s="136"/>
    </row>
    <row r="404" customFormat="false" ht="13.8" hidden="false" customHeight="false" outlineLevel="0" collapsed="false">
      <c r="C404" s="136"/>
      <c r="D404" s="136"/>
      <c r="E404" s="136"/>
      <c r="F404" s="137"/>
      <c r="G404" s="137"/>
      <c r="H404" s="136"/>
      <c r="I404" s="136"/>
      <c r="J404" s="136"/>
      <c r="K404" s="136"/>
      <c r="L404" s="136"/>
      <c r="M404" s="136"/>
      <c r="N404" s="136"/>
      <c r="O404" s="136"/>
      <c r="P404" s="136"/>
      <c r="Q404" s="136"/>
      <c r="R404" s="136"/>
      <c r="S404" s="136"/>
    </row>
    <row r="405" customFormat="false" ht="13.8" hidden="false" customHeight="false" outlineLevel="0" collapsed="false">
      <c r="C405" s="136"/>
      <c r="D405" s="136"/>
      <c r="E405" s="136"/>
      <c r="F405" s="137"/>
      <c r="G405" s="137"/>
      <c r="H405" s="136"/>
      <c r="I405" s="136"/>
      <c r="J405" s="136"/>
      <c r="K405" s="136"/>
      <c r="L405" s="136"/>
      <c r="M405" s="136"/>
      <c r="N405" s="136"/>
      <c r="O405" s="136"/>
      <c r="P405" s="136"/>
      <c r="Q405" s="136"/>
      <c r="R405" s="136"/>
      <c r="S405" s="136"/>
    </row>
    <row r="406" customFormat="false" ht="13.8" hidden="false" customHeight="false" outlineLevel="0" collapsed="false">
      <c r="C406" s="136"/>
      <c r="D406" s="136"/>
      <c r="E406" s="136"/>
      <c r="F406" s="137"/>
      <c r="G406" s="137"/>
      <c r="H406" s="136"/>
      <c r="I406" s="136"/>
      <c r="J406" s="136"/>
      <c r="K406" s="136"/>
      <c r="L406" s="136"/>
      <c r="M406" s="136"/>
      <c r="N406" s="136"/>
      <c r="O406" s="136"/>
      <c r="P406" s="136"/>
      <c r="Q406" s="136"/>
      <c r="R406" s="136"/>
      <c r="S406" s="136"/>
    </row>
    <row r="407" customFormat="false" ht="13.8" hidden="false" customHeight="false" outlineLevel="0" collapsed="false">
      <c r="C407" s="136"/>
      <c r="D407" s="136"/>
      <c r="E407" s="136"/>
      <c r="F407" s="137"/>
      <c r="G407" s="137"/>
      <c r="H407" s="136"/>
      <c r="I407" s="136"/>
      <c r="J407" s="136"/>
      <c r="K407" s="136"/>
      <c r="L407" s="136"/>
      <c r="M407" s="136"/>
      <c r="N407" s="136"/>
      <c r="O407" s="136"/>
      <c r="P407" s="136"/>
      <c r="Q407" s="136"/>
      <c r="R407" s="136"/>
      <c r="S407" s="136"/>
    </row>
    <row r="408" customFormat="false" ht="13.8" hidden="false" customHeight="false" outlineLevel="0" collapsed="false">
      <c r="C408" s="136"/>
      <c r="D408" s="136"/>
      <c r="E408" s="136"/>
      <c r="F408" s="137"/>
      <c r="G408" s="137"/>
      <c r="H408" s="136"/>
      <c r="I408" s="136"/>
      <c r="J408" s="136"/>
      <c r="K408" s="136"/>
      <c r="L408" s="136"/>
      <c r="M408" s="136"/>
      <c r="N408" s="136"/>
      <c r="O408" s="136"/>
      <c r="P408" s="136"/>
      <c r="Q408" s="136"/>
      <c r="R408" s="136"/>
      <c r="S408" s="136"/>
    </row>
    <row r="409" customFormat="false" ht="13.8" hidden="false" customHeight="false" outlineLevel="0" collapsed="false">
      <c r="C409" s="136"/>
      <c r="D409" s="136"/>
      <c r="E409" s="136"/>
      <c r="F409" s="137"/>
      <c r="G409" s="137"/>
      <c r="H409" s="136"/>
      <c r="I409" s="136"/>
      <c r="J409" s="136"/>
      <c r="K409" s="136"/>
      <c r="L409" s="136"/>
      <c r="M409" s="136"/>
      <c r="N409" s="136"/>
      <c r="O409" s="136"/>
      <c r="P409" s="136"/>
      <c r="Q409" s="136"/>
      <c r="R409" s="136"/>
      <c r="S409" s="136"/>
    </row>
    <row r="410" customFormat="false" ht="13.8" hidden="false" customHeight="false" outlineLevel="0" collapsed="false">
      <c r="C410" s="136"/>
      <c r="D410" s="136"/>
      <c r="E410" s="136"/>
      <c r="F410" s="137"/>
      <c r="G410" s="137"/>
      <c r="H410" s="136"/>
      <c r="I410" s="136"/>
      <c r="J410" s="136"/>
      <c r="K410" s="136"/>
      <c r="L410" s="136"/>
      <c r="M410" s="136"/>
      <c r="N410" s="136"/>
      <c r="O410" s="136"/>
      <c r="P410" s="136"/>
      <c r="Q410" s="136"/>
      <c r="R410" s="136"/>
      <c r="S410" s="136"/>
    </row>
    <row r="411" customFormat="false" ht="13.8" hidden="false" customHeight="false" outlineLevel="0" collapsed="false">
      <c r="C411" s="136"/>
      <c r="D411" s="136"/>
      <c r="E411" s="136"/>
      <c r="F411" s="137"/>
      <c r="G411" s="137"/>
      <c r="H411" s="136"/>
      <c r="I411" s="136"/>
      <c r="J411" s="136"/>
      <c r="K411" s="136"/>
      <c r="L411" s="136"/>
      <c r="M411" s="136"/>
      <c r="N411" s="136"/>
      <c r="O411" s="136"/>
      <c r="P411" s="136"/>
      <c r="Q411" s="136"/>
      <c r="R411" s="136"/>
      <c r="S411" s="136"/>
    </row>
    <row r="412" customFormat="false" ht="13.8" hidden="false" customHeight="false" outlineLevel="0" collapsed="false">
      <c r="C412" s="136"/>
      <c r="D412" s="136"/>
      <c r="E412" s="136"/>
      <c r="F412" s="137"/>
      <c r="G412" s="137"/>
      <c r="H412" s="136"/>
      <c r="I412" s="136"/>
      <c r="J412" s="136"/>
      <c r="K412" s="136"/>
      <c r="L412" s="136"/>
      <c r="M412" s="136"/>
      <c r="N412" s="136"/>
      <c r="O412" s="136"/>
      <c r="P412" s="136"/>
      <c r="Q412" s="136"/>
      <c r="R412" s="136"/>
      <c r="S412" s="136"/>
    </row>
    <row r="413" customFormat="false" ht="13.8" hidden="false" customHeight="false" outlineLevel="0" collapsed="false">
      <c r="C413" s="136"/>
      <c r="D413" s="136"/>
      <c r="E413" s="136"/>
      <c r="F413" s="137"/>
      <c r="G413" s="137"/>
      <c r="H413" s="136"/>
      <c r="I413" s="136"/>
      <c r="J413" s="136"/>
      <c r="K413" s="136"/>
      <c r="L413" s="136"/>
      <c r="M413" s="136"/>
      <c r="N413" s="136"/>
      <c r="O413" s="136"/>
      <c r="P413" s="136"/>
      <c r="Q413" s="136"/>
      <c r="R413" s="136"/>
      <c r="S413" s="136"/>
    </row>
    <row r="414" customFormat="false" ht="13.8" hidden="false" customHeight="false" outlineLevel="0" collapsed="false">
      <c r="C414" s="136"/>
      <c r="D414" s="136"/>
      <c r="E414" s="136"/>
      <c r="F414" s="137"/>
      <c r="G414" s="137"/>
      <c r="H414" s="136"/>
      <c r="I414" s="136"/>
      <c r="J414" s="136"/>
      <c r="K414" s="136"/>
      <c r="L414" s="136"/>
      <c r="M414" s="136"/>
      <c r="N414" s="136"/>
      <c r="O414" s="136"/>
      <c r="P414" s="136"/>
      <c r="Q414" s="136"/>
      <c r="R414" s="136"/>
      <c r="S414" s="136"/>
    </row>
    <row r="415" customFormat="false" ht="13.8" hidden="false" customHeight="false" outlineLevel="0" collapsed="false">
      <c r="C415" s="136"/>
      <c r="D415" s="136"/>
      <c r="E415" s="136"/>
      <c r="F415" s="137"/>
      <c r="G415" s="137"/>
      <c r="H415" s="136"/>
      <c r="I415" s="136"/>
      <c r="J415" s="136"/>
      <c r="K415" s="136"/>
      <c r="L415" s="136"/>
      <c r="M415" s="136"/>
      <c r="N415" s="136"/>
      <c r="O415" s="136"/>
      <c r="P415" s="136"/>
      <c r="Q415" s="136"/>
      <c r="R415" s="136"/>
      <c r="S415" s="136"/>
    </row>
    <row r="416" customFormat="false" ht="13.8" hidden="false" customHeight="false" outlineLevel="0" collapsed="false">
      <c r="C416" s="136"/>
      <c r="D416" s="136"/>
      <c r="E416" s="136"/>
      <c r="F416" s="137"/>
      <c r="G416" s="137"/>
      <c r="H416" s="136"/>
      <c r="I416" s="136"/>
      <c r="J416" s="136"/>
      <c r="K416" s="136"/>
      <c r="L416" s="136"/>
      <c r="M416" s="136"/>
      <c r="N416" s="136"/>
      <c r="O416" s="136"/>
      <c r="P416" s="136"/>
      <c r="Q416" s="136"/>
      <c r="R416" s="136"/>
      <c r="S416" s="136"/>
    </row>
    <row r="417" customFormat="false" ht="13.8" hidden="false" customHeight="false" outlineLevel="0" collapsed="false">
      <c r="C417" s="136"/>
      <c r="D417" s="136"/>
      <c r="E417" s="136"/>
      <c r="F417" s="137"/>
      <c r="G417" s="137"/>
      <c r="H417" s="136"/>
      <c r="I417" s="136"/>
      <c r="J417" s="136"/>
      <c r="K417" s="136"/>
      <c r="L417" s="136"/>
      <c r="M417" s="136"/>
      <c r="N417" s="136"/>
      <c r="O417" s="136"/>
      <c r="P417" s="136"/>
      <c r="Q417" s="136"/>
      <c r="R417" s="136"/>
      <c r="S417" s="136"/>
    </row>
    <row r="418" customFormat="false" ht="13.8" hidden="false" customHeight="false" outlineLevel="0" collapsed="false">
      <c r="C418" s="136"/>
      <c r="D418" s="136"/>
      <c r="E418" s="136"/>
      <c r="F418" s="137"/>
      <c r="G418" s="137"/>
      <c r="H418" s="136"/>
      <c r="I418" s="136"/>
      <c r="J418" s="136"/>
      <c r="K418" s="136"/>
      <c r="L418" s="136"/>
      <c r="M418" s="136"/>
      <c r="N418" s="136"/>
      <c r="O418" s="136"/>
      <c r="P418" s="136"/>
      <c r="Q418" s="136"/>
      <c r="R418" s="136"/>
      <c r="S418" s="136"/>
    </row>
    <row r="419" customFormat="false" ht="13.8" hidden="false" customHeight="false" outlineLevel="0" collapsed="false">
      <c r="C419" s="136"/>
      <c r="D419" s="136"/>
      <c r="E419" s="136"/>
      <c r="F419" s="137"/>
      <c r="G419" s="137"/>
      <c r="H419" s="136"/>
      <c r="I419" s="136"/>
      <c r="J419" s="136"/>
      <c r="K419" s="136"/>
      <c r="L419" s="136"/>
      <c r="M419" s="136"/>
      <c r="N419" s="136"/>
      <c r="O419" s="136"/>
      <c r="P419" s="136"/>
      <c r="Q419" s="136"/>
      <c r="R419" s="136"/>
      <c r="S419" s="136"/>
    </row>
    <row r="420" customFormat="false" ht="13.8" hidden="false" customHeight="false" outlineLevel="0" collapsed="false">
      <c r="C420" s="136"/>
      <c r="D420" s="136"/>
      <c r="E420" s="136"/>
      <c r="F420" s="137"/>
      <c r="G420" s="137"/>
      <c r="H420" s="136"/>
      <c r="I420" s="136"/>
      <c r="J420" s="136"/>
      <c r="K420" s="136"/>
      <c r="L420" s="136"/>
      <c r="M420" s="136"/>
      <c r="N420" s="136"/>
      <c r="O420" s="136"/>
      <c r="P420" s="136"/>
      <c r="Q420" s="136"/>
      <c r="R420" s="136"/>
      <c r="S420" s="136"/>
    </row>
    <row r="421" customFormat="false" ht="13.8" hidden="false" customHeight="false" outlineLevel="0" collapsed="false">
      <c r="C421" s="136"/>
      <c r="D421" s="136"/>
      <c r="E421" s="136"/>
      <c r="F421" s="137"/>
      <c r="G421" s="137"/>
      <c r="H421" s="136"/>
      <c r="I421" s="136"/>
      <c r="J421" s="136"/>
      <c r="K421" s="136"/>
      <c r="L421" s="136"/>
      <c r="M421" s="136"/>
      <c r="N421" s="136"/>
      <c r="O421" s="136"/>
      <c r="P421" s="136"/>
      <c r="Q421" s="136"/>
      <c r="R421" s="136"/>
      <c r="S421" s="136"/>
    </row>
    <row r="422" customFormat="false" ht="13.8" hidden="false" customHeight="false" outlineLevel="0" collapsed="false">
      <c r="C422" s="136"/>
      <c r="D422" s="136"/>
      <c r="E422" s="136"/>
      <c r="F422" s="137"/>
      <c r="G422" s="137"/>
      <c r="H422" s="136"/>
      <c r="I422" s="136"/>
      <c r="J422" s="136"/>
      <c r="K422" s="136"/>
      <c r="L422" s="136"/>
      <c r="M422" s="136"/>
      <c r="N422" s="136"/>
      <c r="O422" s="136"/>
      <c r="P422" s="136"/>
      <c r="Q422" s="136"/>
      <c r="R422" s="136"/>
      <c r="S422" s="136"/>
    </row>
    <row r="423" customFormat="false" ht="13.8" hidden="false" customHeight="false" outlineLevel="0" collapsed="false">
      <c r="C423" s="136"/>
      <c r="D423" s="136"/>
      <c r="E423" s="136"/>
      <c r="F423" s="137"/>
      <c r="G423" s="137"/>
      <c r="H423" s="136"/>
      <c r="I423" s="136"/>
      <c r="J423" s="136"/>
      <c r="K423" s="136"/>
      <c r="L423" s="136"/>
      <c r="M423" s="136"/>
      <c r="N423" s="136"/>
      <c r="O423" s="136"/>
      <c r="P423" s="136"/>
      <c r="Q423" s="136"/>
      <c r="R423" s="136"/>
      <c r="S423" s="136"/>
    </row>
    <row r="424" customFormat="false" ht="13.8" hidden="false" customHeight="false" outlineLevel="0" collapsed="false">
      <c r="C424" s="136"/>
      <c r="D424" s="136"/>
      <c r="E424" s="136"/>
      <c r="F424" s="137"/>
      <c r="G424" s="137"/>
      <c r="H424" s="136"/>
      <c r="I424" s="136"/>
      <c r="J424" s="136"/>
      <c r="K424" s="136"/>
      <c r="L424" s="136"/>
      <c r="M424" s="136"/>
      <c r="N424" s="136"/>
      <c r="O424" s="136"/>
      <c r="P424" s="136"/>
      <c r="Q424" s="136"/>
      <c r="R424" s="136"/>
      <c r="S424" s="136"/>
    </row>
    <row r="425" customFormat="false" ht="13.8" hidden="false" customHeight="false" outlineLevel="0" collapsed="false">
      <c r="C425" s="136"/>
      <c r="D425" s="136"/>
      <c r="E425" s="136"/>
      <c r="F425" s="137"/>
      <c r="G425" s="137"/>
      <c r="H425" s="136"/>
      <c r="I425" s="136"/>
      <c r="J425" s="136"/>
      <c r="K425" s="136"/>
      <c r="L425" s="136"/>
      <c r="M425" s="136"/>
      <c r="N425" s="136"/>
      <c r="O425" s="136"/>
      <c r="P425" s="136"/>
      <c r="Q425" s="136"/>
      <c r="R425" s="136"/>
      <c r="S425" s="136"/>
    </row>
    <row r="426" customFormat="false" ht="13.8" hidden="false" customHeight="false" outlineLevel="0" collapsed="false">
      <c r="C426" s="136"/>
      <c r="D426" s="136"/>
      <c r="E426" s="136"/>
      <c r="F426" s="137"/>
      <c r="G426" s="137"/>
      <c r="H426" s="136"/>
      <c r="I426" s="136"/>
      <c r="J426" s="136"/>
      <c r="K426" s="136"/>
      <c r="L426" s="136"/>
      <c r="M426" s="136"/>
      <c r="N426" s="136"/>
      <c r="O426" s="136"/>
      <c r="P426" s="136"/>
      <c r="Q426" s="136"/>
      <c r="R426" s="136"/>
      <c r="S426" s="136"/>
    </row>
    <row r="427" customFormat="false" ht="13.8" hidden="false" customHeight="false" outlineLevel="0" collapsed="false">
      <c r="C427" s="136"/>
      <c r="D427" s="136"/>
      <c r="E427" s="136"/>
      <c r="F427" s="137"/>
      <c r="G427" s="137"/>
      <c r="H427" s="136"/>
      <c r="I427" s="136"/>
      <c r="J427" s="136"/>
      <c r="K427" s="136"/>
      <c r="L427" s="136"/>
      <c r="M427" s="136"/>
      <c r="N427" s="136"/>
      <c r="O427" s="136"/>
      <c r="P427" s="136"/>
      <c r="Q427" s="136"/>
      <c r="R427" s="136"/>
      <c r="S427" s="136"/>
    </row>
    <row r="428" customFormat="false" ht="13.8" hidden="false" customHeight="false" outlineLevel="0" collapsed="false">
      <c r="C428" s="136"/>
      <c r="D428" s="136"/>
      <c r="E428" s="136"/>
      <c r="F428" s="137"/>
      <c r="G428" s="137"/>
      <c r="H428" s="136"/>
      <c r="I428" s="136"/>
      <c r="J428" s="136"/>
      <c r="K428" s="136"/>
      <c r="L428" s="136"/>
      <c r="M428" s="136"/>
      <c r="N428" s="136"/>
      <c r="O428" s="136"/>
      <c r="P428" s="136"/>
      <c r="Q428" s="136"/>
      <c r="R428" s="136"/>
      <c r="S428" s="136"/>
    </row>
    <row r="429" customFormat="false" ht="13.8" hidden="false" customHeight="false" outlineLevel="0" collapsed="false">
      <c r="C429" s="136"/>
      <c r="D429" s="136"/>
      <c r="E429" s="136"/>
      <c r="F429" s="137"/>
      <c r="G429" s="137"/>
      <c r="H429" s="136"/>
      <c r="I429" s="136"/>
      <c r="J429" s="136"/>
      <c r="K429" s="136"/>
      <c r="L429" s="136"/>
      <c r="M429" s="136"/>
      <c r="N429" s="136"/>
      <c r="O429" s="136"/>
      <c r="P429" s="136"/>
      <c r="Q429" s="136"/>
      <c r="R429" s="136"/>
      <c r="S429" s="136"/>
    </row>
    <row r="430" customFormat="false" ht="13.8" hidden="false" customHeight="false" outlineLevel="0" collapsed="false">
      <c r="C430" s="136"/>
      <c r="D430" s="136"/>
      <c r="E430" s="136"/>
      <c r="F430" s="137"/>
      <c r="G430" s="137"/>
      <c r="H430" s="136"/>
      <c r="I430" s="136"/>
      <c r="J430" s="136"/>
      <c r="K430" s="136"/>
      <c r="L430" s="136"/>
      <c r="M430" s="136"/>
      <c r="N430" s="136"/>
      <c r="O430" s="136"/>
      <c r="P430" s="136"/>
      <c r="Q430" s="136"/>
      <c r="R430" s="136"/>
      <c r="S430" s="136"/>
    </row>
    <row r="431" customFormat="false" ht="13.8" hidden="false" customHeight="false" outlineLevel="0" collapsed="false">
      <c r="C431" s="136"/>
      <c r="D431" s="136"/>
      <c r="E431" s="136"/>
      <c r="F431" s="137"/>
      <c r="G431" s="137"/>
      <c r="H431" s="136"/>
      <c r="I431" s="136"/>
      <c r="J431" s="136"/>
      <c r="K431" s="136"/>
      <c r="L431" s="136"/>
      <c r="M431" s="136"/>
      <c r="N431" s="136"/>
      <c r="O431" s="136"/>
      <c r="P431" s="136"/>
      <c r="Q431" s="136"/>
      <c r="R431" s="136"/>
      <c r="S431" s="136"/>
    </row>
    <row r="432" customFormat="false" ht="13.8" hidden="false" customHeight="false" outlineLevel="0" collapsed="false">
      <c r="C432" s="136"/>
      <c r="D432" s="136"/>
      <c r="E432" s="136"/>
      <c r="F432" s="137"/>
      <c r="G432" s="137"/>
      <c r="H432" s="136"/>
      <c r="I432" s="136"/>
      <c r="J432" s="136"/>
      <c r="K432" s="136"/>
      <c r="L432" s="136"/>
      <c r="M432" s="136"/>
      <c r="N432" s="136"/>
      <c r="O432" s="136"/>
      <c r="P432" s="136"/>
      <c r="Q432" s="136"/>
      <c r="R432" s="136"/>
      <c r="S432" s="136"/>
    </row>
    <row r="433" customFormat="false" ht="13.8" hidden="false" customHeight="false" outlineLevel="0" collapsed="false">
      <c r="C433" s="136"/>
      <c r="D433" s="136"/>
      <c r="E433" s="136"/>
      <c r="F433" s="137"/>
      <c r="G433" s="137"/>
      <c r="H433" s="136"/>
      <c r="I433" s="136"/>
      <c r="J433" s="136"/>
      <c r="K433" s="136"/>
      <c r="L433" s="136"/>
      <c r="M433" s="136"/>
      <c r="N433" s="136"/>
      <c r="O433" s="136"/>
      <c r="P433" s="136"/>
      <c r="Q433" s="136"/>
      <c r="R433" s="136"/>
      <c r="S433" s="136"/>
    </row>
    <row r="434" customFormat="false" ht="13.8" hidden="false" customHeight="false" outlineLevel="0" collapsed="false">
      <c r="C434" s="136"/>
      <c r="D434" s="136"/>
      <c r="E434" s="136"/>
      <c r="F434" s="137"/>
      <c r="G434" s="137"/>
      <c r="H434" s="136"/>
      <c r="I434" s="136"/>
      <c r="J434" s="136"/>
      <c r="K434" s="136"/>
      <c r="L434" s="136"/>
      <c r="M434" s="136"/>
      <c r="N434" s="136"/>
      <c r="O434" s="136"/>
      <c r="P434" s="136"/>
      <c r="Q434" s="136"/>
      <c r="R434" s="136"/>
      <c r="S434" s="136"/>
    </row>
    <row r="435" customFormat="false" ht="13.8" hidden="false" customHeight="false" outlineLevel="0" collapsed="false">
      <c r="C435" s="136"/>
      <c r="D435" s="136"/>
      <c r="E435" s="136"/>
      <c r="F435" s="137"/>
      <c r="G435" s="137"/>
      <c r="H435" s="136"/>
      <c r="I435" s="136"/>
      <c r="J435" s="136"/>
      <c r="K435" s="136"/>
      <c r="L435" s="136"/>
      <c r="M435" s="136"/>
      <c r="N435" s="136"/>
      <c r="O435" s="136"/>
      <c r="P435" s="136"/>
      <c r="Q435" s="136"/>
      <c r="R435" s="136"/>
      <c r="S435" s="136"/>
    </row>
    <row r="436" customFormat="false" ht="13.8" hidden="false" customHeight="false" outlineLevel="0" collapsed="false">
      <c r="C436" s="136"/>
      <c r="D436" s="136"/>
      <c r="E436" s="136"/>
      <c r="F436" s="137"/>
      <c r="G436" s="137"/>
      <c r="H436" s="136"/>
      <c r="I436" s="136"/>
      <c r="J436" s="136"/>
      <c r="K436" s="136"/>
      <c r="L436" s="136"/>
      <c r="M436" s="136"/>
      <c r="N436" s="136"/>
      <c r="O436" s="136"/>
      <c r="P436" s="136"/>
      <c r="Q436" s="136"/>
      <c r="R436" s="136"/>
      <c r="S436" s="136"/>
    </row>
    <row r="437" customFormat="false" ht="13.8" hidden="false" customHeight="false" outlineLevel="0" collapsed="false">
      <c r="C437" s="136"/>
      <c r="D437" s="136"/>
      <c r="E437" s="136"/>
      <c r="F437" s="137"/>
      <c r="G437" s="137"/>
      <c r="H437" s="136"/>
      <c r="I437" s="136"/>
      <c r="J437" s="136"/>
      <c r="K437" s="136"/>
      <c r="L437" s="136"/>
      <c r="M437" s="136"/>
      <c r="N437" s="136"/>
      <c r="O437" s="136"/>
      <c r="P437" s="136"/>
      <c r="Q437" s="136"/>
      <c r="R437" s="136"/>
      <c r="S437" s="136"/>
    </row>
    <row r="438" customFormat="false" ht="13.8" hidden="false" customHeight="false" outlineLevel="0" collapsed="false">
      <c r="C438" s="136"/>
      <c r="D438" s="136"/>
      <c r="E438" s="136"/>
      <c r="F438" s="137"/>
      <c r="G438" s="137"/>
      <c r="H438" s="136"/>
      <c r="I438" s="136"/>
      <c r="J438" s="136"/>
      <c r="K438" s="136"/>
      <c r="L438" s="136"/>
      <c r="M438" s="136"/>
      <c r="N438" s="136"/>
      <c r="O438" s="136"/>
      <c r="P438" s="136"/>
      <c r="Q438" s="136"/>
      <c r="R438" s="136"/>
      <c r="S438" s="136"/>
    </row>
    <row r="439" customFormat="false" ht="13.8" hidden="false" customHeight="false" outlineLevel="0" collapsed="false">
      <c r="C439" s="136"/>
      <c r="D439" s="136"/>
      <c r="E439" s="136"/>
      <c r="F439" s="137"/>
      <c r="G439" s="137"/>
      <c r="H439" s="136"/>
      <c r="I439" s="136"/>
      <c r="J439" s="136"/>
      <c r="K439" s="136"/>
      <c r="L439" s="136"/>
      <c r="M439" s="136"/>
      <c r="N439" s="136"/>
      <c r="O439" s="136"/>
      <c r="P439" s="136"/>
      <c r="Q439" s="136"/>
      <c r="R439" s="136"/>
      <c r="S439" s="136"/>
    </row>
    <row r="440" customFormat="false" ht="13.8" hidden="false" customHeight="false" outlineLevel="0" collapsed="false">
      <c r="C440" s="136"/>
      <c r="D440" s="136"/>
      <c r="E440" s="136"/>
      <c r="F440" s="137"/>
      <c r="G440" s="137"/>
      <c r="H440" s="136"/>
      <c r="I440" s="136"/>
      <c r="J440" s="136"/>
      <c r="K440" s="136"/>
      <c r="L440" s="136"/>
      <c r="M440" s="136"/>
      <c r="N440" s="136"/>
      <c r="O440" s="136"/>
      <c r="P440" s="136"/>
      <c r="Q440" s="136"/>
      <c r="R440" s="136"/>
      <c r="S440" s="136"/>
    </row>
    <row r="441" customFormat="false" ht="13.8" hidden="false" customHeight="false" outlineLevel="0" collapsed="false">
      <c r="C441" s="136"/>
      <c r="D441" s="136"/>
      <c r="E441" s="136"/>
      <c r="F441" s="137"/>
      <c r="G441" s="137"/>
      <c r="H441" s="136"/>
      <c r="I441" s="136"/>
      <c r="J441" s="136"/>
      <c r="K441" s="136"/>
      <c r="L441" s="136"/>
      <c r="M441" s="136"/>
      <c r="N441" s="136"/>
      <c r="O441" s="136"/>
      <c r="P441" s="136"/>
      <c r="Q441" s="136"/>
      <c r="R441" s="136"/>
      <c r="S441" s="136"/>
    </row>
    <row r="442" customFormat="false" ht="13.8" hidden="false" customHeight="false" outlineLevel="0" collapsed="false">
      <c r="C442" s="136"/>
      <c r="D442" s="136"/>
      <c r="E442" s="136"/>
      <c r="F442" s="137"/>
      <c r="G442" s="137"/>
      <c r="H442" s="136"/>
      <c r="I442" s="136"/>
      <c r="J442" s="136"/>
      <c r="K442" s="136"/>
      <c r="L442" s="136"/>
      <c r="M442" s="136"/>
      <c r="N442" s="136"/>
      <c r="O442" s="136"/>
      <c r="P442" s="136"/>
      <c r="Q442" s="136"/>
      <c r="R442" s="136"/>
      <c r="S442" s="136"/>
    </row>
    <row r="443" customFormat="false" ht="13.8" hidden="false" customHeight="false" outlineLevel="0" collapsed="false">
      <c r="C443" s="136"/>
      <c r="D443" s="136"/>
      <c r="E443" s="136"/>
      <c r="F443" s="137"/>
      <c r="G443" s="137"/>
      <c r="H443" s="136"/>
      <c r="I443" s="136"/>
      <c r="J443" s="136"/>
      <c r="K443" s="136"/>
      <c r="L443" s="136"/>
      <c r="M443" s="136"/>
      <c r="N443" s="136"/>
      <c r="O443" s="136"/>
      <c r="P443" s="136"/>
      <c r="Q443" s="136"/>
      <c r="R443" s="136"/>
      <c r="S443" s="136"/>
    </row>
    <row r="444" customFormat="false" ht="13.8" hidden="false" customHeight="false" outlineLevel="0" collapsed="false">
      <c r="C444" s="136"/>
      <c r="D444" s="136"/>
      <c r="E444" s="136"/>
      <c r="F444" s="137"/>
      <c r="G444" s="137"/>
      <c r="H444" s="136"/>
      <c r="I444" s="136"/>
      <c r="J444" s="136"/>
      <c r="K444" s="136"/>
      <c r="L444" s="136"/>
      <c r="M444" s="136"/>
      <c r="N444" s="136"/>
      <c r="O444" s="136"/>
      <c r="P444" s="136"/>
      <c r="Q444" s="136"/>
      <c r="R444" s="136"/>
      <c r="S444" s="136"/>
    </row>
    <row r="445" customFormat="false" ht="13.8" hidden="false" customHeight="false" outlineLevel="0" collapsed="false">
      <c r="C445" s="136"/>
      <c r="D445" s="136"/>
      <c r="E445" s="136"/>
      <c r="F445" s="137"/>
      <c r="G445" s="137"/>
      <c r="H445" s="136"/>
      <c r="I445" s="136"/>
      <c r="J445" s="136"/>
      <c r="K445" s="136"/>
      <c r="L445" s="136"/>
      <c r="M445" s="136"/>
      <c r="N445" s="136"/>
      <c r="O445" s="136"/>
      <c r="P445" s="136"/>
      <c r="Q445" s="136"/>
      <c r="R445" s="136"/>
      <c r="S445" s="136"/>
    </row>
    <row r="446" customFormat="false" ht="13.8" hidden="false" customHeight="false" outlineLevel="0" collapsed="false">
      <c r="C446" s="136"/>
      <c r="D446" s="136"/>
      <c r="E446" s="136"/>
      <c r="F446" s="137"/>
      <c r="G446" s="137"/>
      <c r="H446" s="136"/>
      <c r="I446" s="136"/>
      <c r="J446" s="136"/>
      <c r="K446" s="136"/>
      <c r="L446" s="136"/>
      <c r="M446" s="136"/>
      <c r="N446" s="136"/>
      <c r="O446" s="136"/>
      <c r="P446" s="136"/>
      <c r="Q446" s="136"/>
      <c r="R446" s="136"/>
      <c r="S446" s="136"/>
    </row>
    <row r="447" customFormat="false" ht="13.8" hidden="false" customHeight="false" outlineLevel="0" collapsed="false">
      <c r="C447" s="136"/>
      <c r="D447" s="136"/>
      <c r="E447" s="136"/>
      <c r="F447" s="137"/>
      <c r="G447" s="137"/>
      <c r="H447" s="136"/>
      <c r="I447" s="136"/>
      <c r="J447" s="136"/>
      <c r="K447" s="136"/>
      <c r="L447" s="136"/>
      <c r="M447" s="136"/>
      <c r="N447" s="136"/>
      <c r="O447" s="136"/>
      <c r="P447" s="136"/>
      <c r="Q447" s="136"/>
      <c r="R447" s="136"/>
      <c r="S447" s="136"/>
    </row>
    <row r="448" customFormat="false" ht="13.8" hidden="false" customHeight="false" outlineLevel="0" collapsed="false">
      <c r="C448" s="136"/>
      <c r="D448" s="136"/>
      <c r="E448" s="136"/>
      <c r="F448" s="137"/>
      <c r="G448" s="137"/>
      <c r="H448" s="136"/>
      <c r="I448" s="136"/>
      <c r="J448" s="136"/>
      <c r="K448" s="136"/>
      <c r="L448" s="136"/>
      <c r="M448" s="136"/>
      <c r="N448" s="136"/>
      <c r="O448" s="136"/>
      <c r="P448" s="136"/>
      <c r="Q448" s="136"/>
      <c r="R448" s="136"/>
      <c r="S448" s="136"/>
    </row>
    <row r="449" customFormat="false" ht="13.8" hidden="false" customHeight="false" outlineLevel="0" collapsed="false">
      <c r="C449" s="136"/>
      <c r="D449" s="136"/>
      <c r="E449" s="136"/>
      <c r="F449" s="137"/>
      <c r="G449" s="137"/>
      <c r="H449" s="136"/>
      <c r="I449" s="136"/>
      <c r="J449" s="136"/>
      <c r="K449" s="136"/>
      <c r="L449" s="136"/>
      <c r="M449" s="136"/>
      <c r="N449" s="136"/>
      <c r="O449" s="136"/>
      <c r="P449" s="136"/>
      <c r="Q449" s="136"/>
      <c r="R449" s="136"/>
      <c r="S449" s="136"/>
    </row>
    <row r="450" customFormat="false" ht="13.8" hidden="false" customHeight="false" outlineLevel="0" collapsed="false">
      <c r="C450" s="136"/>
      <c r="D450" s="136"/>
      <c r="E450" s="136"/>
      <c r="F450" s="137"/>
      <c r="G450" s="137"/>
      <c r="H450" s="136"/>
      <c r="I450" s="136"/>
      <c r="J450" s="136"/>
      <c r="K450" s="136"/>
      <c r="L450" s="136"/>
      <c r="M450" s="136"/>
      <c r="N450" s="136"/>
      <c r="O450" s="136"/>
      <c r="P450" s="136"/>
      <c r="Q450" s="136"/>
      <c r="R450" s="136"/>
      <c r="S450" s="136"/>
    </row>
    <row r="451" customFormat="false" ht="13.8" hidden="false" customHeight="false" outlineLevel="0" collapsed="false">
      <c r="C451" s="136"/>
      <c r="D451" s="136"/>
      <c r="E451" s="136"/>
      <c r="F451" s="137"/>
      <c r="G451" s="137"/>
      <c r="H451" s="136"/>
      <c r="I451" s="136"/>
      <c r="J451" s="136"/>
      <c r="K451" s="136"/>
      <c r="L451" s="136"/>
      <c r="M451" s="136"/>
      <c r="N451" s="136"/>
      <c r="O451" s="136"/>
      <c r="P451" s="136"/>
      <c r="Q451" s="136"/>
      <c r="R451" s="136"/>
      <c r="S451" s="136"/>
    </row>
    <row r="452" customFormat="false" ht="13.8" hidden="false" customHeight="false" outlineLevel="0" collapsed="false">
      <c r="C452" s="136"/>
      <c r="D452" s="136"/>
      <c r="E452" s="136"/>
      <c r="F452" s="137"/>
      <c r="G452" s="137"/>
      <c r="H452" s="136"/>
      <c r="I452" s="136"/>
      <c r="J452" s="136"/>
      <c r="K452" s="136"/>
      <c r="L452" s="136"/>
      <c r="M452" s="136"/>
      <c r="N452" s="136"/>
      <c r="O452" s="136"/>
      <c r="P452" s="136"/>
      <c r="Q452" s="136"/>
      <c r="R452" s="136"/>
      <c r="S452" s="136"/>
    </row>
    <row r="453" customFormat="false" ht="13.8" hidden="false" customHeight="false" outlineLevel="0" collapsed="false">
      <c r="C453" s="136"/>
      <c r="D453" s="136"/>
      <c r="E453" s="136"/>
      <c r="F453" s="137"/>
      <c r="G453" s="137"/>
      <c r="H453" s="136"/>
      <c r="I453" s="136"/>
      <c r="J453" s="136"/>
      <c r="K453" s="136"/>
      <c r="L453" s="136"/>
      <c r="M453" s="136"/>
      <c r="N453" s="136"/>
      <c r="O453" s="136"/>
      <c r="P453" s="136"/>
      <c r="Q453" s="136"/>
      <c r="R453" s="136"/>
      <c r="S453" s="136"/>
    </row>
    <row r="454" customFormat="false" ht="13.8" hidden="false" customHeight="false" outlineLevel="0" collapsed="false">
      <c r="C454" s="136"/>
      <c r="D454" s="136"/>
      <c r="E454" s="136"/>
      <c r="F454" s="137"/>
      <c r="G454" s="137"/>
      <c r="H454" s="136"/>
      <c r="I454" s="136"/>
      <c r="J454" s="136"/>
      <c r="K454" s="136"/>
      <c r="L454" s="136"/>
      <c r="M454" s="136"/>
      <c r="N454" s="136"/>
      <c r="O454" s="136"/>
      <c r="P454" s="136"/>
      <c r="Q454" s="136"/>
      <c r="R454" s="136"/>
      <c r="S454" s="136"/>
    </row>
    <row r="455" customFormat="false" ht="13.8" hidden="false" customHeight="false" outlineLevel="0" collapsed="false">
      <c r="C455" s="136"/>
      <c r="D455" s="136"/>
      <c r="E455" s="136"/>
      <c r="F455" s="137"/>
      <c r="G455" s="137"/>
      <c r="H455" s="136"/>
      <c r="I455" s="136"/>
      <c r="J455" s="136"/>
      <c r="K455" s="136"/>
      <c r="L455" s="136"/>
      <c r="M455" s="136"/>
      <c r="N455" s="136"/>
      <c r="O455" s="136"/>
      <c r="P455" s="136"/>
      <c r="Q455" s="136"/>
      <c r="R455" s="136"/>
      <c r="S455" s="136"/>
    </row>
    <row r="456" customFormat="false" ht="13.8" hidden="false" customHeight="false" outlineLevel="0" collapsed="false">
      <c r="C456" s="136"/>
      <c r="D456" s="136"/>
      <c r="E456" s="136"/>
      <c r="F456" s="137"/>
      <c r="G456" s="137"/>
      <c r="H456" s="136"/>
      <c r="I456" s="136"/>
      <c r="J456" s="136"/>
      <c r="K456" s="136"/>
      <c r="L456" s="136"/>
      <c r="M456" s="136"/>
      <c r="N456" s="136"/>
      <c r="O456" s="136"/>
      <c r="P456" s="136"/>
      <c r="Q456" s="136"/>
      <c r="R456" s="136"/>
      <c r="S456" s="136"/>
    </row>
    <row r="457" customFormat="false" ht="13.8" hidden="false" customHeight="false" outlineLevel="0" collapsed="false">
      <c r="C457" s="136"/>
      <c r="D457" s="136"/>
      <c r="E457" s="136"/>
      <c r="F457" s="137"/>
      <c r="G457" s="137"/>
      <c r="H457" s="136"/>
      <c r="I457" s="136"/>
      <c r="J457" s="136"/>
      <c r="K457" s="136"/>
      <c r="L457" s="136"/>
      <c r="M457" s="136"/>
      <c r="N457" s="136"/>
      <c r="O457" s="136"/>
      <c r="P457" s="136"/>
      <c r="Q457" s="136"/>
      <c r="R457" s="136"/>
      <c r="S457" s="136"/>
    </row>
    <row r="458" customFormat="false" ht="13.8" hidden="false" customHeight="false" outlineLevel="0" collapsed="false">
      <c r="C458" s="136"/>
      <c r="D458" s="136"/>
      <c r="E458" s="136"/>
      <c r="F458" s="137"/>
      <c r="G458" s="137"/>
      <c r="H458" s="136"/>
      <c r="I458" s="136"/>
      <c r="J458" s="136"/>
      <c r="K458" s="136"/>
      <c r="L458" s="136"/>
      <c r="M458" s="136"/>
      <c r="N458" s="136"/>
      <c r="O458" s="136"/>
      <c r="P458" s="136"/>
      <c r="Q458" s="136"/>
      <c r="R458" s="136"/>
      <c r="S458" s="136"/>
    </row>
    <row r="459" customFormat="false" ht="13.8" hidden="false" customHeight="false" outlineLevel="0" collapsed="false">
      <c r="C459" s="136"/>
      <c r="D459" s="136"/>
      <c r="E459" s="136"/>
      <c r="F459" s="137"/>
      <c r="G459" s="137"/>
      <c r="H459" s="136"/>
      <c r="I459" s="136"/>
      <c r="J459" s="136"/>
      <c r="K459" s="136"/>
      <c r="L459" s="136"/>
      <c r="M459" s="136"/>
      <c r="N459" s="136"/>
      <c r="O459" s="136"/>
      <c r="P459" s="136"/>
      <c r="Q459" s="136"/>
      <c r="R459" s="136"/>
      <c r="S459" s="136"/>
    </row>
    <row r="460" customFormat="false" ht="13.8" hidden="false" customHeight="false" outlineLevel="0" collapsed="false">
      <c r="C460" s="136"/>
      <c r="D460" s="136"/>
      <c r="E460" s="136"/>
      <c r="F460" s="137"/>
      <c r="G460" s="137"/>
      <c r="H460" s="136"/>
      <c r="I460" s="136"/>
      <c r="J460" s="136"/>
      <c r="K460" s="136"/>
      <c r="L460" s="136"/>
      <c r="M460" s="136"/>
      <c r="N460" s="136"/>
      <c r="O460" s="136"/>
      <c r="P460" s="136"/>
      <c r="Q460" s="136"/>
      <c r="R460" s="136"/>
      <c r="S460" s="136"/>
    </row>
    <row r="461" customFormat="false" ht="13.8" hidden="false" customHeight="false" outlineLevel="0" collapsed="false">
      <c r="C461" s="136"/>
      <c r="D461" s="136"/>
      <c r="E461" s="136"/>
      <c r="F461" s="137"/>
      <c r="G461" s="137"/>
      <c r="H461" s="136"/>
      <c r="I461" s="136"/>
      <c r="J461" s="136"/>
      <c r="K461" s="136"/>
      <c r="L461" s="136"/>
      <c r="M461" s="136"/>
      <c r="N461" s="136"/>
      <c r="O461" s="136"/>
      <c r="P461" s="136"/>
      <c r="Q461" s="136"/>
      <c r="R461" s="136"/>
      <c r="S461" s="136"/>
    </row>
    <row r="462" customFormat="false" ht="13.8" hidden="false" customHeight="false" outlineLevel="0" collapsed="false">
      <c r="C462" s="136"/>
      <c r="D462" s="136"/>
      <c r="E462" s="136"/>
      <c r="F462" s="137"/>
      <c r="G462" s="137"/>
      <c r="H462" s="136"/>
      <c r="I462" s="136"/>
      <c r="J462" s="136"/>
      <c r="K462" s="136"/>
      <c r="L462" s="136"/>
      <c r="M462" s="136"/>
      <c r="N462" s="136"/>
      <c r="O462" s="136"/>
      <c r="P462" s="136"/>
      <c r="Q462" s="136"/>
      <c r="R462" s="136"/>
      <c r="S462" s="136"/>
    </row>
    <row r="463" customFormat="false" ht="13.8" hidden="false" customHeight="false" outlineLevel="0" collapsed="false">
      <c r="C463" s="136"/>
      <c r="D463" s="136"/>
      <c r="E463" s="136"/>
      <c r="F463" s="137"/>
      <c r="G463" s="137"/>
      <c r="H463" s="136"/>
      <c r="I463" s="136"/>
      <c r="J463" s="136"/>
      <c r="K463" s="136"/>
      <c r="L463" s="136"/>
      <c r="M463" s="136"/>
      <c r="N463" s="136"/>
      <c r="O463" s="136"/>
      <c r="P463" s="136"/>
      <c r="Q463" s="136"/>
      <c r="R463" s="136"/>
      <c r="S463" s="136"/>
    </row>
    <row r="464" customFormat="false" ht="13.8" hidden="false" customHeight="false" outlineLevel="0" collapsed="false">
      <c r="C464" s="136"/>
      <c r="D464" s="136"/>
      <c r="E464" s="136"/>
      <c r="F464" s="137"/>
      <c r="G464" s="137"/>
      <c r="H464" s="136"/>
      <c r="I464" s="136"/>
      <c r="J464" s="136"/>
      <c r="K464" s="136"/>
      <c r="L464" s="136"/>
      <c r="M464" s="136"/>
      <c r="N464" s="136"/>
      <c r="O464" s="136"/>
      <c r="P464" s="136"/>
      <c r="Q464" s="136"/>
      <c r="R464" s="136"/>
      <c r="S464" s="136"/>
    </row>
    <row r="465" customFormat="false" ht="13.8" hidden="false" customHeight="false" outlineLevel="0" collapsed="false">
      <c r="C465" s="136"/>
      <c r="D465" s="136"/>
      <c r="E465" s="136"/>
      <c r="F465" s="137"/>
      <c r="G465" s="137"/>
      <c r="H465" s="136"/>
      <c r="I465" s="136"/>
      <c r="J465" s="136"/>
      <c r="K465" s="136"/>
      <c r="L465" s="136"/>
      <c r="M465" s="136"/>
      <c r="N465" s="136"/>
      <c r="O465" s="136"/>
      <c r="P465" s="136"/>
      <c r="Q465" s="136"/>
      <c r="R465" s="136"/>
      <c r="S465" s="136"/>
    </row>
    <row r="466" customFormat="false" ht="13.8" hidden="false" customHeight="false" outlineLevel="0" collapsed="false">
      <c r="C466" s="136"/>
      <c r="D466" s="136"/>
      <c r="E466" s="136"/>
      <c r="F466" s="137"/>
      <c r="G466" s="137"/>
      <c r="H466" s="136"/>
      <c r="I466" s="136"/>
      <c r="J466" s="136"/>
      <c r="K466" s="136"/>
      <c r="L466" s="136"/>
      <c r="M466" s="136"/>
      <c r="N466" s="136"/>
      <c r="O466" s="136"/>
      <c r="P466" s="136"/>
      <c r="Q466" s="136"/>
      <c r="R466" s="136"/>
      <c r="S466" s="136"/>
    </row>
    <row r="467" customFormat="false" ht="13.8" hidden="false" customHeight="false" outlineLevel="0" collapsed="false">
      <c r="C467" s="136"/>
      <c r="D467" s="136"/>
      <c r="E467" s="136"/>
      <c r="F467" s="137"/>
      <c r="G467" s="137"/>
      <c r="H467" s="136"/>
      <c r="I467" s="136"/>
      <c r="J467" s="136"/>
      <c r="K467" s="136"/>
      <c r="L467" s="136"/>
      <c r="M467" s="136"/>
      <c r="N467" s="136"/>
      <c r="O467" s="136"/>
      <c r="P467" s="136"/>
      <c r="Q467" s="136"/>
      <c r="R467" s="136"/>
      <c r="S467" s="136"/>
    </row>
    <row r="468" customFormat="false" ht="13.8" hidden="false" customHeight="false" outlineLevel="0" collapsed="false">
      <c r="C468" s="136"/>
      <c r="D468" s="136"/>
      <c r="E468" s="136"/>
      <c r="F468" s="137"/>
      <c r="G468" s="137"/>
      <c r="H468" s="136"/>
      <c r="I468" s="136"/>
      <c r="J468" s="136"/>
      <c r="K468" s="136"/>
      <c r="L468" s="136"/>
      <c r="M468" s="136"/>
      <c r="N468" s="136"/>
      <c r="O468" s="136"/>
      <c r="P468" s="136"/>
      <c r="Q468" s="136"/>
      <c r="R468" s="136"/>
      <c r="S468" s="136"/>
    </row>
    <row r="469" customFormat="false" ht="13.8" hidden="false" customHeight="false" outlineLevel="0" collapsed="false">
      <c r="C469" s="136"/>
      <c r="D469" s="136"/>
      <c r="E469" s="136"/>
      <c r="F469" s="137"/>
      <c r="G469" s="137"/>
      <c r="H469" s="136"/>
      <c r="I469" s="136"/>
      <c r="J469" s="136"/>
      <c r="K469" s="136"/>
      <c r="L469" s="136"/>
      <c r="M469" s="136"/>
      <c r="N469" s="136"/>
      <c r="O469" s="136"/>
      <c r="P469" s="136"/>
      <c r="Q469" s="136"/>
      <c r="R469" s="136"/>
      <c r="S469" s="136"/>
    </row>
    <row r="470" customFormat="false" ht="13.8" hidden="false" customHeight="false" outlineLevel="0" collapsed="false">
      <c r="C470" s="136"/>
      <c r="D470" s="136"/>
      <c r="E470" s="136"/>
      <c r="F470" s="137"/>
      <c r="G470" s="137"/>
      <c r="H470" s="136"/>
      <c r="I470" s="136"/>
      <c r="J470" s="136"/>
      <c r="K470" s="136"/>
      <c r="L470" s="136"/>
      <c r="M470" s="136"/>
      <c r="N470" s="136"/>
      <c r="O470" s="136"/>
      <c r="P470" s="136"/>
      <c r="Q470" s="136"/>
      <c r="R470" s="136"/>
      <c r="S470" s="136"/>
    </row>
    <row r="471" customFormat="false" ht="13.8" hidden="false" customHeight="false" outlineLevel="0" collapsed="false">
      <c r="C471" s="136"/>
      <c r="D471" s="136"/>
      <c r="E471" s="136"/>
      <c r="F471" s="137"/>
      <c r="G471" s="137"/>
      <c r="H471" s="136"/>
      <c r="I471" s="136"/>
      <c r="J471" s="136"/>
      <c r="K471" s="136"/>
      <c r="L471" s="136"/>
      <c r="M471" s="136"/>
      <c r="N471" s="136"/>
      <c r="O471" s="136"/>
      <c r="P471" s="136"/>
      <c r="Q471" s="136"/>
      <c r="R471" s="136"/>
      <c r="S471" s="136"/>
    </row>
    <row r="472" customFormat="false" ht="13.8" hidden="false" customHeight="false" outlineLevel="0" collapsed="false">
      <c r="C472" s="136"/>
      <c r="D472" s="136"/>
      <c r="E472" s="136"/>
      <c r="F472" s="137"/>
      <c r="G472" s="137"/>
      <c r="H472" s="136"/>
      <c r="I472" s="136"/>
      <c r="J472" s="136"/>
      <c r="K472" s="136"/>
      <c r="L472" s="136"/>
      <c r="M472" s="136"/>
      <c r="N472" s="136"/>
      <c r="O472" s="136"/>
      <c r="P472" s="136"/>
      <c r="Q472" s="136"/>
      <c r="R472" s="136"/>
      <c r="S472" s="136"/>
    </row>
    <row r="473" customFormat="false" ht="13.8" hidden="false" customHeight="false" outlineLevel="0" collapsed="false">
      <c r="C473" s="136"/>
      <c r="D473" s="136"/>
      <c r="E473" s="136"/>
      <c r="F473" s="137"/>
      <c r="G473" s="137"/>
      <c r="H473" s="136"/>
      <c r="I473" s="136"/>
      <c r="J473" s="136"/>
      <c r="K473" s="136"/>
      <c r="L473" s="136"/>
      <c r="M473" s="136"/>
      <c r="N473" s="136"/>
      <c r="O473" s="136"/>
      <c r="P473" s="136"/>
      <c r="Q473" s="136"/>
      <c r="R473" s="136"/>
      <c r="S473" s="136"/>
    </row>
    <row r="474" customFormat="false" ht="13.8" hidden="false" customHeight="false" outlineLevel="0" collapsed="false">
      <c r="C474" s="136"/>
      <c r="D474" s="136"/>
      <c r="E474" s="136"/>
      <c r="F474" s="137"/>
      <c r="G474" s="137"/>
      <c r="H474" s="136"/>
      <c r="I474" s="136"/>
      <c r="J474" s="136"/>
      <c r="K474" s="136"/>
      <c r="L474" s="136"/>
      <c r="M474" s="136"/>
      <c r="N474" s="136"/>
      <c r="O474" s="136"/>
      <c r="P474" s="136"/>
      <c r="Q474" s="136"/>
      <c r="R474" s="136"/>
      <c r="S474" s="136"/>
    </row>
    <row r="475" customFormat="false" ht="13.8" hidden="false" customHeight="false" outlineLevel="0" collapsed="false">
      <c r="C475" s="136"/>
      <c r="D475" s="136"/>
      <c r="E475" s="136"/>
      <c r="F475" s="137"/>
      <c r="G475" s="137"/>
      <c r="H475" s="136"/>
      <c r="I475" s="136"/>
      <c r="J475" s="136"/>
      <c r="K475" s="136"/>
      <c r="L475" s="136"/>
      <c r="M475" s="136"/>
      <c r="N475" s="136"/>
      <c r="O475" s="136"/>
      <c r="P475" s="136"/>
      <c r="Q475" s="136"/>
      <c r="R475" s="136"/>
      <c r="S475" s="136"/>
    </row>
    <row r="476" customFormat="false" ht="13.8" hidden="false" customHeight="false" outlineLevel="0" collapsed="false">
      <c r="C476" s="136"/>
      <c r="D476" s="136"/>
      <c r="E476" s="136"/>
      <c r="F476" s="137"/>
      <c r="G476" s="137"/>
      <c r="H476" s="136"/>
      <c r="I476" s="136"/>
      <c r="J476" s="136"/>
      <c r="K476" s="136"/>
      <c r="L476" s="136"/>
      <c r="M476" s="136"/>
      <c r="N476" s="136"/>
      <c r="O476" s="136"/>
      <c r="P476" s="136"/>
      <c r="Q476" s="136"/>
      <c r="R476" s="136"/>
      <c r="S476" s="136"/>
    </row>
    <row r="477" customFormat="false" ht="13.8" hidden="false" customHeight="false" outlineLevel="0" collapsed="false">
      <c r="C477" s="136"/>
      <c r="D477" s="136"/>
      <c r="E477" s="136"/>
      <c r="F477" s="137"/>
      <c r="G477" s="137"/>
      <c r="H477" s="136"/>
      <c r="I477" s="136"/>
      <c r="J477" s="136"/>
      <c r="K477" s="136"/>
      <c r="L477" s="136"/>
      <c r="M477" s="136"/>
      <c r="N477" s="136"/>
      <c r="O477" s="136"/>
      <c r="P477" s="136"/>
      <c r="Q477" s="136"/>
      <c r="R477" s="136"/>
      <c r="S477" s="136"/>
    </row>
    <row r="478" customFormat="false" ht="13.8" hidden="false" customHeight="false" outlineLevel="0" collapsed="false">
      <c r="C478" s="136"/>
      <c r="D478" s="136"/>
      <c r="E478" s="136"/>
      <c r="F478" s="137"/>
      <c r="G478" s="137"/>
      <c r="H478" s="136"/>
      <c r="I478" s="136"/>
      <c r="J478" s="136"/>
      <c r="K478" s="136"/>
      <c r="L478" s="136"/>
      <c r="M478" s="136"/>
      <c r="N478" s="136"/>
      <c r="O478" s="136"/>
      <c r="P478" s="136"/>
      <c r="Q478" s="136"/>
      <c r="R478" s="136"/>
      <c r="S478" s="136"/>
    </row>
    <row r="479" customFormat="false" ht="13.8" hidden="false" customHeight="false" outlineLevel="0" collapsed="false">
      <c r="C479" s="136"/>
      <c r="D479" s="136"/>
      <c r="E479" s="136"/>
      <c r="F479" s="137"/>
      <c r="G479" s="137"/>
      <c r="H479" s="136"/>
      <c r="I479" s="136"/>
      <c r="J479" s="136"/>
      <c r="K479" s="136"/>
      <c r="L479" s="136"/>
      <c r="M479" s="136"/>
      <c r="N479" s="136"/>
      <c r="O479" s="136"/>
      <c r="P479" s="136"/>
      <c r="Q479" s="136"/>
      <c r="R479" s="136"/>
      <c r="S479" s="136"/>
    </row>
    <row r="480" customFormat="false" ht="13.8" hidden="false" customHeight="false" outlineLevel="0" collapsed="false">
      <c r="C480" s="136"/>
      <c r="D480" s="136"/>
      <c r="E480" s="136"/>
      <c r="F480" s="137"/>
      <c r="G480" s="137"/>
      <c r="H480" s="136"/>
      <c r="I480" s="136"/>
      <c r="J480" s="136"/>
      <c r="K480" s="136"/>
      <c r="L480" s="136"/>
      <c r="M480" s="136"/>
      <c r="N480" s="136"/>
      <c r="O480" s="136"/>
      <c r="P480" s="136"/>
      <c r="Q480" s="136"/>
      <c r="R480" s="136"/>
      <c r="S480" s="136"/>
    </row>
    <row r="481" customFormat="false" ht="13.8" hidden="false" customHeight="false" outlineLevel="0" collapsed="false">
      <c r="C481" s="136"/>
      <c r="D481" s="136"/>
      <c r="E481" s="136"/>
      <c r="F481" s="137"/>
      <c r="G481" s="137"/>
      <c r="H481" s="136"/>
      <c r="I481" s="136"/>
      <c r="J481" s="136"/>
      <c r="K481" s="136"/>
      <c r="L481" s="136"/>
      <c r="M481" s="136"/>
      <c r="N481" s="136"/>
      <c r="O481" s="136"/>
      <c r="P481" s="136"/>
      <c r="Q481" s="136"/>
      <c r="R481" s="136"/>
      <c r="S481" s="136"/>
    </row>
    <row r="482" customFormat="false" ht="13.8" hidden="false" customHeight="false" outlineLevel="0" collapsed="false">
      <c r="C482" s="136"/>
      <c r="D482" s="136"/>
      <c r="E482" s="136"/>
      <c r="F482" s="137"/>
      <c r="G482" s="137"/>
      <c r="H482" s="136"/>
      <c r="I482" s="136"/>
      <c r="J482" s="136"/>
      <c r="K482" s="136"/>
      <c r="L482" s="136"/>
      <c r="M482" s="136"/>
      <c r="N482" s="136"/>
      <c r="O482" s="136"/>
      <c r="P482" s="136"/>
      <c r="Q482" s="136"/>
      <c r="R482" s="136"/>
      <c r="S482" s="136"/>
    </row>
    <row r="483" customFormat="false" ht="13.8" hidden="false" customHeight="false" outlineLevel="0" collapsed="false">
      <c r="C483" s="136"/>
      <c r="D483" s="136"/>
      <c r="E483" s="136"/>
      <c r="F483" s="137"/>
      <c r="G483" s="137"/>
      <c r="H483" s="136"/>
      <c r="I483" s="136"/>
      <c r="J483" s="136"/>
      <c r="K483" s="136"/>
      <c r="L483" s="136"/>
      <c r="M483" s="136"/>
      <c r="N483" s="136"/>
      <c r="O483" s="136"/>
      <c r="P483" s="136"/>
      <c r="Q483" s="136"/>
      <c r="R483" s="136"/>
      <c r="S483" s="136"/>
    </row>
    <row r="484" customFormat="false" ht="13.8" hidden="false" customHeight="false" outlineLevel="0" collapsed="false">
      <c r="C484" s="136"/>
      <c r="D484" s="136"/>
      <c r="E484" s="136"/>
      <c r="F484" s="137"/>
      <c r="G484" s="137"/>
      <c r="H484" s="136"/>
      <c r="I484" s="136"/>
      <c r="J484" s="136"/>
      <c r="K484" s="136"/>
      <c r="L484" s="136"/>
      <c r="M484" s="136"/>
      <c r="N484" s="136"/>
      <c r="O484" s="136"/>
      <c r="P484" s="136"/>
      <c r="Q484" s="136"/>
      <c r="R484" s="136"/>
      <c r="S484" s="136"/>
    </row>
    <row r="485" customFormat="false" ht="13.8" hidden="false" customHeight="false" outlineLevel="0" collapsed="false">
      <c r="C485" s="136"/>
      <c r="D485" s="136"/>
      <c r="E485" s="136"/>
      <c r="F485" s="137"/>
      <c r="G485" s="137"/>
      <c r="H485" s="136"/>
      <c r="I485" s="136"/>
      <c r="J485" s="136"/>
      <c r="K485" s="136"/>
      <c r="L485" s="136"/>
      <c r="M485" s="136"/>
      <c r="N485" s="136"/>
      <c r="O485" s="136"/>
      <c r="P485" s="136"/>
      <c r="Q485" s="136"/>
      <c r="R485" s="136"/>
      <c r="S485" s="136"/>
    </row>
    <row r="486" customFormat="false" ht="13.8" hidden="false" customHeight="false" outlineLevel="0" collapsed="false">
      <c r="C486" s="136"/>
      <c r="D486" s="136"/>
      <c r="E486" s="136"/>
      <c r="F486" s="137"/>
      <c r="G486" s="137"/>
      <c r="H486" s="136"/>
      <c r="I486" s="136"/>
      <c r="J486" s="136"/>
      <c r="K486" s="136"/>
      <c r="L486" s="136"/>
      <c r="M486" s="136"/>
      <c r="N486" s="136"/>
      <c r="O486" s="136"/>
      <c r="P486" s="136"/>
      <c r="Q486" s="136"/>
      <c r="R486" s="136"/>
      <c r="S486" s="136"/>
    </row>
    <row r="487" customFormat="false" ht="13.8" hidden="false" customHeight="false" outlineLevel="0" collapsed="false">
      <c r="C487" s="136"/>
      <c r="D487" s="136"/>
      <c r="E487" s="136"/>
      <c r="F487" s="137"/>
      <c r="G487" s="137"/>
      <c r="H487" s="136"/>
      <c r="I487" s="136"/>
      <c r="J487" s="136"/>
      <c r="K487" s="136"/>
      <c r="L487" s="136"/>
      <c r="M487" s="136"/>
      <c r="N487" s="136"/>
      <c r="O487" s="136"/>
      <c r="P487" s="136"/>
      <c r="Q487" s="136"/>
      <c r="R487" s="136"/>
      <c r="S487" s="136"/>
    </row>
    <row r="488" customFormat="false" ht="13.8" hidden="false" customHeight="false" outlineLevel="0" collapsed="false">
      <c r="C488" s="136"/>
      <c r="D488" s="136"/>
      <c r="E488" s="136"/>
      <c r="F488" s="137"/>
      <c r="G488" s="137"/>
      <c r="H488" s="136"/>
      <c r="I488" s="136"/>
      <c r="J488" s="136"/>
      <c r="K488" s="136"/>
      <c r="L488" s="136"/>
      <c r="M488" s="136"/>
      <c r="N488" s="136"/>
      <c r="O488" s="136"/>
      <c r="P488" s="136"/>
      <c r="Q488" s="136"/>
      <c r="R488" s="136"/>
      <c r="S488" s="136"/>
    </row>
    <row r="489" customFormat="false" ht="13.8" hidden="false" customHeight="false" outlineLevel="0" collapsed="false">
      <c r="C489" s="136"/>
      <c r="D489" s="136"/>
      <c r="E489" s="136"/>
      <c r="F489" s="137"/>
      <c r="G489" s="137"/>
      <c r="H489" s="136"/>
      <c r="I489" s="136"/>
      <c r="J489" s="136"/>
      <c r="K489" s="136"/>
      <c r="L489" s="136"/>
      <c r="M489" s="136"/>
      <c r="N489" s="136"/>
      <c r="O489" s="136"/>
      <c r="P489" s="136"/>
      <c r="Q489" s="136"/>
      <c r="R489" s="136"/>
      <c r="S489" s="136"/>
    </row>
  </sheetData>
  <mergeCells count="27">
    <mergeCell ref="A1:H1"/>
    <mergeCell ref="A2:B2"/>
    <mergeCell ref="B4:E4"/>
    <mergeCell ref="F4:F13"/>
    <mergeCell ref="K4:K10"/>
    <mergeCell ref="B5:E5"/>
    <mergeCell ref="B6:E6"/>
    <mergeCell ref="B7:E7"/>
    <mergeCell ref="B8:E8"/>
    <mergeCell ref="B9:E9"/>
    <mergeCell ref="B10:E10"/>
    <mergeCell ref="B11:E11"/>
    <mergeCell ref="B12:E12"/>
    <mergeCell ref="B13:E13"/>
    <mergeCell ref="B14:E14"/>
    <mergeCell ref="F14:F19"/>
    <mergeCell ref="B15:E15"/>
    <mergeCell ref="B16:E16"/>
    <mergeCell ref="B17:E17"/>
    <mergeCell ref="B18:E18"/>
    <mergeCell ref="B19:E19"/>
    <mergeCell ref="A41:E41"/>
    <mergeCell ref="F51:G51"/>
    <mergeCell ref="A52:E52"/>
    <mergeCell ref="A79:B79"/>
    <mergeCell ref="E86:G86"/>
    <mergeCell ref="H86:S86"/>
  </mergeCells>
  <dataValidations count="27">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showDropDown="false" showErrorMessage="true" showInputMessage="true" sqref="A23" type="textLength">
      <formula1>0</formula1>
      <formula2>14</formula2>
    </dataValidation>
    <dataValidation allowBlank="true" errorStyle="stop" operator="between" showDropDown="false" showErrorMessage="true" showInputMessage="true" sqref="A41:E41 IS42:IW42 SO42:SS42 ACK42:ACO42 AMG42:AMK42 AWC42:AWG42 BFY42:BGC42 BPU42:BPY42 BZQ42:BZU42 CJM42:CJQ42 CTI42:CTM42 DDE42:DDI42 DNA42:DNE42 DWW42:DXA42 EGS42:EGW42 EQO42:EQS42 FAK42:FAO42 FKG42:FKK42 FUC42:FUG42 GDY42:GEC42 GNU42:GNY42 GXQ42:GXU42 HHM42:HHQ42 HRI42:HRM42 IBE42:IBI42 ILA42:ILE42 IUW42:IVA42 JES42:JEW42 JOO42:JOS42 JYK42:JYO42 KIG42:KIK42 KSC42:KSG42 LBY42:LCC42 LLU42:LLY42 LVQ42:LVU42 MFM42:MFQ42 MPI42:MPM42 MZE42:MZI42 NJA42:NJE42 NSW42:NTA42 OCS42:OCW42 OMO42:OMS42 OWK42:OWO42 PGG42:PGK42 PQC42:PQG42 PZY42:QAC42 QJU42:QJY42 QTQ42:QTU42 RDM42:RDQ42 RNI42:RNM42 RXE42:RXI42 SHA42:SHE42 SQW42:SRA42 TAS42:TAW42 TKO42:TKS42 TUK42:TUO42 UEG42:UEK42 UOC42:UOG42 UXY42:UYC42 VHU42:VHY42 VRQ42:VRU42 WBM42:WBQ42 WLI42:WLM42 WVE42:WVI42" type="textLength">
      <formula1>0</formula1>
      <formula2>50</formula2>
    </dataValidation>
    <dataValidation allowBlank="true" error="Le code Sandre de la station est composé de 8 caractères numériques" errorStyle="stop" operator="between" showDropDown="false" showErrorMessage="true" showInputMessage="true" sqref="B23" type="textLength">
      <formula1>8</formula1>
      <formula2>8</formula2>
    </dataValidation>
    <dataValidation allowBlank="true" error="limité à 3 caractères numériques" errorStyle="stop" errorTitle="Code Sandre point de prélèvement" operator="between" showDropDown="false" showErrorMessage="true" showInputMessage="true" sqref="C26" type="textLength">
      <formula1>1</formula1>
      <formula2>3</formula2>
    </dataValidation>
    <dataValidation allowBlank="true" error="Nouveau taxon ? " errorStyle="information" operator="between" showDropDown="false" showErrorMessage="true" showInputMessage="true" sqref="C88:C243" type="list">
      <formula1>#ref!</formula1>
      <formula2>0</formula2>
    </dataValidation>
    <dataValidation allowBlank="true" errorStyle="stop" operator="between" showDropDown="false" showErrorMessage="false" showInputMessage="false" sqref="D66" type="list">
      <formula1>"S1,S2,S3,S9,S10,S11,S18,S24,S25,S28,S29,S30"</formula1>
      <formula2>0</formula2>
    </dataValidation>
    <dataValidation allowBlank="true" errorStyle="stop" operator="between" showDropDown="false" showErrorMessage="false" showInputMessage="true" sqref="D67:D77" type="list">
      <formula1>"S1,S2,S3,S9,S10,S11,S18,S24,S25,S28,S29,S30"</formula1>
      <formula2>0</formula2>
    </dataValidation>
    <dataValidation allowBlank="true" errorStyle="stop" operator="between" showDropDown="false" showErrorMessage="true" showInputMessage="true" sqref="IV67:IV78 SR67:SR78 ACN67:ACN78 AMJ67:AMJ78 AWF67:AWF78 BGB67:BGB78 BPX67:BPX78 BZT67:BZT78 CJP67:CJP78 CTL67:CTL78 DDH67:DDH78 DND67:DND78 DWZ67:DWZ78 EGV67:EGV78 EQR67:EQR78 FAN67:FAN78 FKJ67:FKJ78 FUF67:FUF78 GEB67:GEB78 GNX67:GNX78 GXT67:GXT78 HHP67:HHP78 HRL67:HRL78 IBH67:IBH78 ILD67:ILD78 IUZ67:IUZ78 JEV67:JEV78 JOR67:JOR78 JYN67:JYN78 KIJ67:KIJ78 KSF67:KSF78 LCB67:LCB78 LLX67:LLX78 LVT67:LVT78 MFP67:MFP78 MPL67:MPL78 MZH67:MZH78 NJD67:NJD78 NSZ67:NSZ78 OCV67:OCV78 OMR67:OMR78 OWN67:OWN78 PGJ67:PGJ78 PQF67:PQF78 QAB67:QAB78 QJX67:QJX78 QTT67:QTT78 RDP67:RDP78 RNL67:RNL78 RXH67:RXH78 SHD67:SHD78 SQZ67:SQZ78 TAV67:TAV78 TKR67:TKR78 TUN67:TUN78 UEJ67:UEJ78 UOF67:UOF78 UYB67:UYB78 VHX67:VHX78 VRT67:VRT78 WBP67:WBP78 WLL67:WLL78 WVH67:WVH78 D78" type="list">
      <formula1>#ref!</formula1>
      <formula2>0</formula2>
    </dataValidation>
    <dataValidation allowBlank="true" errorStyle="stop" errorTitle="Date du prélèvement (jj/mm/aaaa)" operator="between" showDropDown="false" showErrorMessage="true" showInputMessage="false" sqref="IV40 SR40 ACN40 AMJ40 AWF40 BGB40 BPX40 BZT40 CJP40 CTL40 DDH40 DND40 DWZ40 EGV40 EQR40 FAN40 FKJ40 FUF40 GEB40 GNX40 GXT40 HHP40 HRL40 IBH40 ILD40 IUZ40 JEV40 JOR40 JYN40 KIJ40 KSF40 LCB40 LLX40 LVT40 MFP40 MPL40 MZH40 NJD40 NSZ40 OCV40 OMR40 OWN40 PGJ40 PQF40 QAB40 QJX40 QTT40 RDP40 RNL40 RXH40 SHD40 SQZ40 TAV40 TKR40 TUN40 UEJ40 UOF40 UYB40 VHX40 VRT40 WBP40 WLL40 WVH40" type="date">
      <formula1>36891</formula1>
      <formula2>71558</formula2>
    </dataValidation>
    <dataValidation allowBlank="true" error="* généralement le code SIRET de l'organisme préleveur : une chaîne de 14 caractères numériques&#10;* exceptionnellement le code Sandre de l'organisme préleveur : une chaîne de caractère de 1 à 14 caractères" errorStyle="stop" errorTitle="Code du préleveur-déterminateur" operator="between" showDropDown="false" showErrorMessage="true" showInputMessage="true" sqref="E26" type="textLength">
      <formula1>0</formula1>
      <formula2>14</formula2>
    </dataValidation>
    <dataValidation allowBlank="true" errorStyle="stop" operator="between" prompt="en Lambert II étendu" promptTitle="ATTENTION" showDropDown="false" showErrorMessage="true" showInputMessage="false" sqref="G23 E27:E28" type="none">
      <formula1>0</formula1>
      <formula2>0</formula2>
    </dataValidation>
    <dataValidation allowBlank="true" errorStyle="stop" errorTitle="Codage SANDRE svp" operator="between" showDropDown="false" showErrorMessage="false" showInputMessage="false" sqref="E66:E77" type="list">
      <formula1>"N1,N3,N5 ,N6"</formula1>
      <formula2>0</formula2>
    </dataValidation>
    <dataValidation allowBlank="true" errorStyle="stop" errorTitle="Codage SANDRE svp" operator="between" showDropDown="false" showErrorMessage="true" showInputMessage="false" sqref="IW67:IW78 SS67:SS78 ACO67:ACO78 AMK67:AMK78 AWG67:AWG78 BGC67:BGC78 BPY67:BPY78 BZU67:BZU78 CJQ67:CJQ78 CTM67:CTM78 DDI67:DDI78 DNE67:DNE78 DXA67:DXA78 EGW67:EGW78 EQS67:EQS78 FAO67:FAO78 FKK67:FKK78 FUG67:FUG78 GEC67:GEC78 GNY67:GNY78 GXU67:GXU78 HHQ67:HHQ78 HRM67:HRM78 IBI67:IBI78 ILE67:ILE78 IVA67:IVA78 JEW67:JEW78 JOS67:JOS78 JYO67:JYO78 KIK67:KIK78 KSG67:KSG78 LCC67:LCC78 LLY67:LLY78 LVU67:LVU78 MFQ67:MFQ78 MPM67:MPM78 MZI67:MZI78 NJE67:NJE78 NTA67:NTA78 OCW67:OCW78 OMS67:OMS78 OWO67:OWO78 PGK67:PGK78 PQG67:PQG78 QAC67:QAC78 QJY67:QJY78 QTU67:QTU78 RDQ67:RDQ78 RNM67:RNM78 RXI67:RXI78 SHE67:SHE78 SRA67:SRA78 TAW67:TAW78 TKS67:TKS78 TUO67:TUO78 UEK67:UEK78 UOG67:UOG78 UYC67:UYC78 VHY67:VHY78 VRU67:VRU78 WBQ67:WBQ78 WLM67:WLM78 WVI67:WVI78 E78" type="list">
      <formula1>#ref!</formula1>
      <formula2>0</formula2>
    </dataValidation>
    <dataValidation allowBlank="true" errorStyle="stop" errorTitle="Code INSEE selon le type 00000" operator="equal" showDropDown="false" showErrorMessage="true" showInputMessage="false" sqref="F23" type="textLength">
      <formula1>5</formula1>
      <formula2>0</formula2>
    </dataValidation>
    <dataValidation allowBlank="true" errorStyle="stop" errorTitle="Bocal de regroupement" operator="between" showDropDown="false" showErrorMessage="false" showInputMessage="false" sqref="F66:F77" type="list">
      <formula1>"PhA ,PhB,PhC"</formula1>
      <formula2>0</formula2>
    </dataValidation>
    <dataValidation allowBlank="true" errorStyle="stop" errorTitle="Bocal de regroupement" operator="between" showDropDown="false" showErrorMessage="true" showInputMessage="false" sqref="IX67:IX78 ST67:ST78 ACP67:ACP78 AML67:AML78 AWH67:AWH78 BGD67:BGD78 BPZ67:BPZ78 BZV67:BZV78 CJR67:CJR78 CTN67:CTN78 DDJ67:DDJ78 DNF67:DNF78 DXB67:DXB78 EGX67:EGX78 EQT67:EQT78 FAP67:FAP78 FKL67:FKL78 FUH67:FUH78 GED67:GED78 GNZ67:GNZ78 GXV67:GXV78 HHR67:HHR78 HRN67:HRN78 IBJ67:IBJ78 ILF67:ILF78 IVB67:IVB78 JEX67:JEX78 JOT67:JOT78 JYP67:JYP78 KIL67:KIL78 KSH67:KSH78 LCD67:LCD78 LLZ67:LLZ78 LVV67:LVV78 MFR67:MFR78 MPN67:MPN78 MZJ67:MZJ78 NJF67:NJF78 NTB67:NTB78 OCX67:OCX78 OMT67:OMT78 OWP67:OWP78 PGL67:PGL78 PQH67:PQH78 QAD67:QAD78 QJZ67:QJZ78 QTV67:QTV78 RDR67:RDR78 RNN67:RNN78 RXJ67:RXJ78 SHF67:SHF78 SRB67:SRB78 TAX67:TAX78 TKT67:TKT78 TUP67:TUP78 UEL67:UEL78 UOH67:UOH78 UYD67:UYD78 VHZ67:VHZ78 VRV67:VRV78 WBR67:WBR78 WLN67:WLN78 WVJ67:WVJ78 F78" type="list">
      <formula1>#ref!</formula1>
      <formula2>0</formula2>
    </dataValidation>
    <dataValidation allowBlank="true" errorStyle="stop" errorTitle="Recouvrement en % de 0 à 100" operator="between" showDropDown="false" showErrorMessage="true" showInputMessage="false" sqref="H39:H50 IZ40:IZ51 SV40:SV51 ACR40:ACR51 AMN40:AMN51 AWJ40:AWJ51 BGF40:BGF51 BQB40:BQB51 BZX40:BZX51 CJT40:CJT51 CTP40:CTP51 DDL40:DDL51 DNH40:DNH51 DXD40:DXD51 EGZ40:EGZ51 EQV40:EQV51 FAR40:FAR51 FKN40:FKN51 FUJ40:FUJ51 GEF40:GEF51 GOB40:GOB51 GXX40:GXX51 HHT40:HHT51 HRP40:HRP51 IBL40:IBL51 ILH40:ILH51 IVD40:IVD51 JEZ40:JEZ51 JOV40:JOV51 JYR40:JYR51 KIN40:KIN51 KSJ40:KSJ51 LCF40:LCF51 LMB40:LMB51 LVX40:LVX51 MFT40:MFT51 MPP40:MPP51 MZL40:MZL51 NJH40:NJH51 NTD40:NTD51 OCZ40:OCZ51 OMV40:OMV51 OWR40:OWR51 PGN40:PGN51 PQJ40:PQJ51 QAF40:QAF51 QKB40:QKB51 QTX40:QTX51 RDT40:RDT51 RNP40:RNP51 RXL40:RXL51 SHH40:SHH51 SRD40:SRD51 TAZ40:TAZ51 TKV40:TKV51 TUR40:TUR51 UEN40:UEN51 UOJ40:UOJ51 UYF40:UYF51 VIB40:VIB51 VRX40:VRX51 WBT40:WBT51 WLP40:WLP51 WVL40:WVL51" type="decimal">
      <formula1>0</formula1>
      <formula2>100</formula2>
    </dataValidation>
    <dataValidation allowBlank="true" errorStyle="stop" errorTitle="Intensité du comatage de 0 à 5" operator="between" showDropDown="false" showErrorMessage="false" showInputMessage="false" sqref="H66:H77" type="list">
      <formula1>"0,1,2,3,4,5"</formula1>
      <formula2>0</formula2>
    </dataValidation>
    <dataValidation allowBlank="true" errorStyle="stop" errorTitle="Intensité du comatage de 0 à 5" operator="between" showDropDown="false" showErrorMessage="true" showInputMessage="false" sqref="IZ67:IZ78 SV67:SV78 ACR67:ACR78 AMN67:AMN78 AWJ67:AWJ78 BGF67:BGF78 BQB67:BQB78 BZX67:BZX78 CJT67:CJT78 CTP67:CTP78 DDL67:DDL78 DNH67:DNH78 DXD67:DXD78 EGZ67:EGZ78 EQV67:EQV78 FAR67:FAR78 FKN67:FKN78 FUJ67:FUJ78 GEF67:GEF78 GOB67:GOB78 GXX67:GXX78 HHT67:HHT78 HRP67:HRP78 IBL67:IBL78 ILH67:ILH78 IVD67:IVD78 JEZ67:JEZ78 JOV67:JOV78 JYR67:JYR78 KIN67:KIN78 KSJ67:KSJ78 LCF67:LCF78 LMB67:LMB78 LVX67:LVX78 MFT67:MFT78 MPP67:MPP78 MZL67:MZL78 NJH67:NJH78 NTD67:NTD78 OCZ67:OCZ78 OMV67:OMV78 OWR67:OWR78 PGN67:PGN78 PQJ67:PQJ78 QAF67:QAF78 QKB67:QKB78 QTX67:QTX78 RDT67:RDT78 RNP67:RNP78 RXL67:RXL78 SHH67:SHH78 SRD67:SRD78 TAZ67:TAZ78 TKV67:TKV78 TUR67:TUR78 UEN67:UEN78 UOJ67:UOJ78 UYF67:UYF78 VIB67:VIB78 VRX67:VRX78 WBT67:WBT78 WLP67:WLP78 WVL67:WVL78 H78" type="list">
      <formula1>#ref!</formula1>
      <formula2>0</formula2>
    </dataValidation>
    <dataValidation allowBlank="true" errorStyle="stop" errorTitle="Altitude en mètres" operator="between" showDropDown="false" showErrorMessage="true" showInputMessage="false" sqref="I23:I28" type="whole">
      <formula1>0</formula1>
      <formula2>4000</formula2>
    </dataValidation>
    <dataValidation allowBlank="true" error="Vous devez indiquer une des 4 catégories de la liste déroulante" errorStyle="stop" errorTitle="Choisir une des 4 catégories" operator="between" showDropDown="false" showErrorMessage="false" showInputMessage="false" sqref="I39:I50" type="list">
      <formula1>"D,M,MNR,P"</formula1>
      <formula2>0</formula2>
    </dataValidation>
    <dataValidation allowBlank="true" errorStyle="stop" errorTitle="Stabilité ou non du substrat" operator="between" showDropDown="false" showErrorMessage="false" showInputMessage="false" sqref="I66:I77" type="list">
      <formula1>"stable ,moyennement stable ,instable"</formula1>
      <formula2>0</formula2>
    </dataValidation>
    <dataValidation allowBlank="true" errorStyle="stop" errorTitle="Stabilité ou non du substrat" operator="between" showDropDown="false" showErrorMessage="true" showInputMessage="false" sqref="JA67:JA78 SW67:SW78 ACS67:ACS78 AMO67:AMO78 AWK67:AWK78 BGG67:BGG78 BQC67:BQC78 BZY67:BZY78 CJU67:CJU78 CTQ67:CTQ78 DDM67:DDM78 DNI67:DNI78 DXE67:DXE78 EHA67:EHA78 EQW67:EQW78 FAS67:FAS78 FKO67:FKO78 FUK67:FUK78 GEG67:GEG78 GOC67:GOC78 GXY67:GXY78 HHU67:HHU78 HRQ67:HRQ78 IBM67:IBM78 ILI67:ILI78 IVE67:IVE78 JFA67:JFA78 JOW67:JOW78 JYS67:JYS78 KIO67:KIO78 KSK67:KSK78 LCG67:LCG78 LMC67:LMC78 LVY67:LVY78 MFU67:MFU78 MPQ67:MPQ78 MZM67:MZM78 NJI67:NJI78 NTE67:NTE78 ODA67:ODA78 OMW67:OMW78 OWS67:OWS78 PGO67:PGO78 PQK67:PQK78 QAG67:QAG78 QKC67:QKC78 QTY67:QTY78 RDU67:RDU78 RNQ67:RNQ78 RXM67:RXM78 SHI67:SHI78 SRE67:SRE78 TBA67:TBA78 TKW67:TKW78 TUS67:TUS78 UEO67:UEO78 UOK67:UOK78 UYG67:UYG78 VIC67:VIC78 VRY67:VRY78 WBU67:WBU78 WLQ67:WLQ78 WVM67:WVM78 I78" type="list">
      <formula1>$T$2:$T$3</formula1>
      <formula2>0</formula2>
    </dataValidation>
    <dataValidation allowBlank="true" error="Vous devez indiquer une des 4 catégories de la liste déroulante" errorStyle="stop" errorTitle="Choisir une des 4 catégories" operator="between" showDropDown="false" showErrorMessage="true" showInputMessage="false" sqref="JA40:JA51 SW40:SW51 ACS40:ACS51 AMO40:AMO51 AWK40:AWK51 BGG40:BGG51 BQC40:BQC51 BZY40:BZY51 CJU40:CJU51 CTQ40:CTQ51 DDM40:DDM51 DNI40:DNI51 DXE40:DXE51 EHA40:EHA51 EQW40:EQW51 FAS40:FAS51 FKO40:FKO51 FUK40:FUK51 GEG40:GEG51 GOC40:GOC51 GXY40:GXY51 HHU40:HHU51 HRQ40:HRQ51 IBM40:IBM51 ILI40:ILI51 IVE40:IVE51 JFA40:JFA51 JOW40:JOW51 JYS40:JYS51 KIO40:KIO51 KSK40:KSK51 LCG40:LCG51 LMC40:LMC51 LVY40:LVY51 MFU40:MFU51 MPQ40:MPQ51 MZM40:MZM51 NJI40:NJI51 NTE40:NTE51 ODA40:ODA51 OMW40:OMW51 OWS40:OWS51 PGO40:PGO51 PQK40:PQK51 QAG40:QAG51 QKC40:QKC51 QTY40:QTY51 RDU40:RDU51 RNQ40:RNQ51 RXM40:RXM51 SHI40:SHI51 SRE40:SRE51 TBA40:TBA51 TKW40:TKW51 TUS40:TUS51 UEO40:UEO51 UOK40:UOK51 UYG40:UYG51 VIC40:VIC51 VRY40:VRY51 WBU40:WBU51 WLQ40:WLQ51 WVM40:WVM51" type="list">
      <formula1>$U$2:$U$3</formula1>
      <formula2>0</formula2>
    </dataValidation>
    <dataValidation allowBlank="true" errorStyle="stop" errorTitle="Altitude en mètres" operator="between" showDropDown="false" showErrorMessage="true" showInputMessage="false" sqref="K23:N23" type="none">
      <formula1>0</formula1>
      <formula2>0</formula2>
    </dataValidation>
    <dataValidation allowBlank="true" errorStyle="stop" errorTitle="Abondance végétation de 0 à 5" operator="between" showDropDown="false" showErrorMessage="false" showInputMessage="false" sqref="K66:K77" type="list">
      <formula1>"0,1,2,3,4,5"</formula1>
      <formula2>0</formula2>
    </dataValidation>
    <dataValidation allowBlank="true" errorStyle="stop" errorTitle="Abondance végétation de 0 à 5" operator="between" showDropDown="false" showErrorMessage="true" showInputMessage="false" sqref="JC67:JC78 SY67:SY78 ACU67:ACU78 AMQ67:AMQ78 AWM67:AWM78 BGI67:BGI78 BQE67:BQE78 CAA67:CAA78 CJW67:CJW78 CTS67:CTS78 DDO67:DDO78 DNK67:DNK78 DXG67:DXG78 EHC67:EHC78 EQY67:EQY78 FAU67:FAU78 FKQ67:FKQ78 FUM67:FUM78 GEI67:GEI78 GOE67:GOE78 GYA67:GYA78 HHW67:HHW78 HRS67:HRS78 IBO67:IBO78 ILK67:ILK78 IVG67:IVG78 JFC67:JFC78 JOY67:JOY78 JYU67:JYU78 KIQ67:KIQ78 KSM67:KSM78 LCI67:LCI78 LME67:LME78 LWA67:LWA78 MFW67:MFW78 MPS67:MPS78 MZO67:MZO78 NJK67:NJK78 NTG67:NTG78 ODC67:ODC78 OMY67:OMY78 OWU67:OWU78 PGQ67:PGQ78 PQM67:PQM78 QAI67:QAI78 QKE67:QKE78 QUA67:QUA78 RDW67:RDW78 RNS67:RNS78 RXO67:RXO78 SHK67:SHK78 SRG67:SRG78 TBC67:TBC78 TKY67:TKY78 TUU67:TUU78 UEQ67:UEQ78 UOM67:UOM78 UYI67:UYI78 VIE67:VIE78 VSA67:VSA78 WBW67:WBW78 WLS67:WLS78 WVO67:WVO78 K78" type="list">
      <formula1>#ref!</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Roman,Normal"&amp;12&amp;A</oddHeader>
    <oddFooter>&amp;C&amp;"Times New Roman,Normal"&amp;12Page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2025-10-20T11:38:23Z</dcterms:created>
  <dc:creator/>
  <dc:description/>
  <dc:language>fr-FR</dc:language>
  <cp:lastModifiedBy/>
  <dcterms:modified xsi:type="dcterms:W3CDTF">2025-10-20T11:38:42Z</dcterms:modified>
  <cp:revision>1</cp:revision>
  <dc:subject/>
  <dc:title/>
</cp:coreProperties>
</file>