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JM LI SRE\23001 ARTH\23001_ARTH_exports\"/>
    </mc:Choice>
  </mc:AlternateContent>
  <xr:revisionPtr revIDLastSave="0" documentId="13_ncr:1_{62C4AAFB-2ECD-4A5A-8A23-230EE5FF2CE7}" xr6:coauthVersionLast="36" xr6:coauthVersionMax="36" xr10:uidLastSave="{00000000-0000-0000-0000-000000000000}"/>
  <bookViews>
    <workbookView xWindow="0" yWindow="0" windowWidth="23040" windowHeight="9060" xr2:uid="{0E376872-422F-4920-9AE9-C4CB2812B149}"/>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<sst xmlns="http://schemas.openxmlformats.org/spreadsheetml/2006/main" count="307" uniqueCount="162">
  <si>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</si>
  <si>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</si>
  <si>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</si>
  <si>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</si>
  <si>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</si>
  <si>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</si>
  <si>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</si>
  <si>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</si>
  <si>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</si>
  <si>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</si>
  <si>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</si>
  <si>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</si>
  <si>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</si>
  <si>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</si>
  <si>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</si>
  <si>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</si>
  <si>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</si>
  <si>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</si>
  <si>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</si>
  <si>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</si>
  <si>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</si>
  <si>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</si>
  <si>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</si>
  <si>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</si>
  <si>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</si>
  <si>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</si>
  <si>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</si>
  <si>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</si>
  <si>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</si>
  <si>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</si>
  <si>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</si>
  <si>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</si>
  <si>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</si>
  <si>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</si>
  <si>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</si>
  <si>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</si>
  <si>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</si>
  <si>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</si>
  <si>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</si>
  <si>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</si>
  <si>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</si>
  <si>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</si>
  <si>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</si>
  <si>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</si>
  <si>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</si>
  <si>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</si>
  <si>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</si>
  <si>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</si>
  <si>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</si>
  <si>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</si>
  <si>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</si>
  <si>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</si>
  <si>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</si>
  <si>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06063900</t>
  </si>
  <si>
    <t>ARVE</t>
  </si>
  <si>
    <t>ARVE A ARTHAZ-PONT-NOTRE-DAME 1</t>
  </si>
  <si>
    <t>ARTHAZ-PONT-NOTRE-DAME</t>
  </si>
  <si>
    <t>Réseau de contrôle opérationnel</t>
  </si>
  <si>
    <t>facultatif #</t>
  </si>
  <si>
    <t>CODE_OPERATION</t>
  </si>
  <si>
    <t>TYPO_NATIONALE</t>
  </si>
  <si>
    <t>14/02/2023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</si>
  <si>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</si>
  <si>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</si>
  <si>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</si>
  <si>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</si>
  <si>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</si>
  <si>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</si>
  <si>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</si>
  <si>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</si>
  <si>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</si>
  <si>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</si>
  <si>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</si>
  <si>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</si>
  <si>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</si>
  <si>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</si>
  <si>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</si>
  <si>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</si>
  <si>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</si>
  <si>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</si>
  <si>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</si>
  <si>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</si>
  <si>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</si>
  <si>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</si>
  <si>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</si>
  <si>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</si>
  <si>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</si>
  <si>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</si>
  <si>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</si>
  <si>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</si>
  <si>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</si>
  <si>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</si>
  <si>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</si>
  <si>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</si>
  <si>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</si>
  <si>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</si>
  <si>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</si>
  <si>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</si>
  <si>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</si>
  <si>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</si>
  <si>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</si>
  <si>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</si>
  <si>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</si>
  <si>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</si>
  <si>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</si>
  <si>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</si>
  <si>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</si>
  <si>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</si>
  <si>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</si>
  <si>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</si>
  <si>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</si>
  <si>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</si>
  <si>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</si>
  <si>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</si>
  <si>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</si>
  <si>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</si>
  <si>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</si>
  <si>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</si>
  <si>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</si>
  <si>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</si>
  <si>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</si>
  <si>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</si>
  <si>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</si>
  <si>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</si>
  <si>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</si>
  <si>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</si>
  <si>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</si>
  <si>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</si>
  <si>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</si>
  <si>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</si>
  <si>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</si>
  <si>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</si>
  <si>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</si>
  <si>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</si>
  <si>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</si>
  <si>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</si>
  <si>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</si>
  <si>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</si>
  <si>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</si>
  <si>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</si>
  <si>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</si>
  <si>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</si>
  <si>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</si>
  <si>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</si>
  <si>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</si>
  <si>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</si>
  <si>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algues</t>
  </si>
  <si>
    <t>P4</t>
  </si>
  <si>
    <t>P5</t>
  </si>
  <si>
    <t>PhB</t>
  </si>
  <si>
    <t>P6</t>
  </si>
  <si>
    <t>P7</t>
  </si>
  <si>
    <t>P8</t>
  </si>
  <si>
    <t>P9</t>
  </si>
  <si>
    <t>PhC</t>
  </si>
  <si>
    <t>P10</t>
  </si>
  <si>
    <t>P11</t>
  </si>
  <si>
    <t>P12</t>
  </si>
  <si>
    <t>18690155900069</t>
  </si>
  <si>
    <t>AERMC</t>
  </si>
  <si>
    <t>ARTH_2023-02-14</t>
  </si>
  <si>
    <t>GM5/2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</si>
</sst>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521109F-051C-4903-8BB4-0FD57E6C4C78}"/>
    <cellStyle name="Normal_résultats" xfId="2" xr:uid="{B11DDD06-B155-41A0-93A2-42751F292D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JM%20LI%20SRE/23001%20ARTH/23001_ARTH_14-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EC147-4EA2-4D35-B16C-498DAA3046E0}">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74021</v>
      </c>
      <c r="G23" s="40">
        <v>952333</v>
      </c>
      <c r="H23" s="40">
        <v>6566341</v>
      </c>
      <c r="I23" s="40">
        <v>421</v>
      </c>
      <c r="J23" s="40" t="s">
        <v>57</v>
      </c>
      <c r="K23" s="39">
        <v>952993.77031160065</v>
      </c>
      <c r="L23" s="39">
        <v>6566648.3444215097</v>
      </c>
      <c r="M23" s="39">
        <v>952584.32439522119</v>
      </c>
      <c r="N23" s="39">
        <v>6566575.9278042652</v>
      </c>
      <c r="O23" s="40">
        <v>73</v>
      </c>
      <c r="P23" s="40">
        <v>438</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52.887500000000003</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92</v>
      </c>
      <c r="I43" s="91" t="s">
        <v>95</v>
      </c>
      <c r="O43" s="2"/>
      <c r="R43" s="57"/>
      <c r="S43" s="57"/>
    </row>
    <row r="44" spans="1:19">
      <c r="A44" s="93"/>
      <c r="B44" s="93"/>
      <c r="C44" s="93"/>
      <c r="D44" s="94"/>
      <c r="E44" s="93"/>
      <c r="F44" s="89" t="s">
        <v>96</v>
      </c>
      <c r="G44" s="90" t="s">
        <v>97</v>
      </c>
      <c r="H44" s="95">
        <v>1</v>
      </c>
      <c r="I44" s="91" t="s">
        <v>90</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c r="I46" s="91"/>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2</v>
      </c>
      <c r="I48" s="91" t="s">
        <v>90</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v>1</v>
      </c>
      <c r="I50" s="91" t="s">
        <v>90</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15</v>
      </c>
      <c r="H66" s="91">
        <v>0</v>
      </c>
      <c r="I66" s="91"/>
      <c r="J66" s="91"/>
      <c r="K66" s="91">
        <v>0</v>
      </c>
    </row>
    <row r="67" spans="1:19">
      <c r="A67" s="127" t="s">
        <v>53</v>
      </c>
      <c r="B67" s="128" t="s">
        <v>61</v>
      </c>
      <c r="C67" s="126" t="s">
        <v>144</v>
      </c>
      <c r="D67" s="91" t="s">
        <v>92</v>
      </c>
      <c r="E67" s="91" t="s">
        <v>126</v>
      </c>
      <c r="F67" s="95" t="s">
        <v>143</v>
      </c>
      <c r="G67" s="95">
        <v>25</v>
      </c>
      <c r="H67" s="95">
        <v>0</v>
      </c>
      <c r="I67" s="95"/>
      <c r="J67" s="95"/>
      <c r="K67" s="91">
        <v>0</v>
      </c>
    </row>
    <row r="68" spans="1:19">
      <c r="A68" s="127" t="s">
        <v>53</v>
      </c>
      <c r="B68" s="128" t="s">
        <v>61</v>
      </c>
      <c r="C68" s="126" t="s">
        <v>145</v>
      </c>
      <c r="D68" s="91" t="s">
        <v>97</v>
      </c>
      <c r="E68" s="91" t="s">
        <v>131</v>
      </c>
      <c r="F68" s="95" t="s">
        <v>143</v>
      </c>
      <c r="G68" s="95">
        <v>45</v>
      </c>
      <c r="H68" s="95">
        <v>0</v>
      </c>
      <c r="I68" s="95"/>
      <c r="J68" s="95" t="s">
        <v>146</v>
      </c>
      <c r="K68" s="91">
        <v>2</v>
      </c>
    </row>
    <row r="69" spans="1:19">
      <c r="A69" s="127" t="s">
        <v>53</v>
      </c>
      <c r="B69" s="128" t="s">
        <v>61</v>
      </c>
      <c r="C69" s="126" t="s">
        <v>147</v>
      </c>
      <c r="D69" s="91" t="s">
        <v>99</v>
      </c>
      <c r="E69" s="91" t="s">
        <v>126</v>
      </c>
      <c r="F69" s="95" t="s">
        <v>143</v>
      </c>
      <c r="G69" s="95">
        <v>25</v>
      </c>
      <c r="H69" s="95">
        <v>0</v>
      </c>
      <c r="I69" s="95"/>
      <c r="J69" s="95"/>
      <c r="K69" s="91">
        <v>0</v>
      </c>
    </row>
    <row r="70" spans="1:19">
      <c r="A70" s="127" t="s">
        <v>53</v>
      </c>
      <c r="B70" s="128" t="s">
        <v>61</v>
      </c>
      <c r="C70" s="126" t="s">
        <v>148</v>
      </c>
      <c r="D70" s="91" t="s">
        <v>94</v>
      </c>
      <c r="E70" s="91" t="s">
        <v>131</v>
      </c>
      <c r="F70" s="95" t="s">
        <v>149</v>
      </c>
      <c r="G70" s="95">
        <v>35</v>
      </c>
      <c r="H70" s="95">
        <v>0</v>
      </c>
      <c r="I70" s="95"/>
      <c r="J70" s="95" t="s">
        <v>146</v>
      </c>
      <c r="K70" s="91">
        <v>2</v>
      </c>
    </row>
    <row r="71" spans="1:19">
      <c r="A71" s="127" t="s">
        <v>53</v>
      </c>
      <c r="B71" s="128" t="s">
        <v>61</v>
      </c>
      <c r="C71" s="126" t="s">
        <v>150</v>
      </c>
      <c r="D71" s="91" t="s">
        <v>94</v>
      </c>
      <c r="E71" s="91" t="s">
        <v>126</v>
      </c>
      <c r="F71" s="95" t="s">
        <v>149</v>
      </c>
      <c r="G71" s="95">
        <v>20</v>
      </c>
      <c r="H71" s="95">
        <v>0</v>
      </c>
      <c r="I71" s="95"/>
      <c r="J71" s="95"/>
      <c r="K71" s="91">
        <v>0</v>
      </c>
    </row>
    <row r="72" spans="1:19">
      <c r="A72" s="127" t="s">
        <v>53</v>
      </c>
      <c r="B72" s="128" t="s">
        <v>61</v>
      </c>
      <c r="C72" s="126" t="s">
        <v>151</v>
      </c>
      <c r="D72" s="91" t="s">
        <v>94</v>
      </c>
      <c r="E72" s="91" t="s">
        <v>136</v>
      </c>
      <c r="F72" s="95" t="s">
        <v>149</v>
      </c>
      <c r="G72" s="95">
        <v>40</v>
      </c>
      <c r="H72" s="95">
        <v>0</v>
      </c>
      <c r="I72" s="95"/>
      <c r="J72" s="95"/>
      <c r="K72" s="91">
        <v>0</v>
      </c>
    </row>
    <row r="73" spans="1:19">
      <c r="A73" s="127" t="s">
        <v>53</v>
      </c>
      <c r="B73" s="128" t="s">
        <v>61</v>
      </c>
      <c r="C73" s="126" t="s">
        <v>152</v>
      </c>
      <c r="D73" s="91" t="s">
        <v>94</v>
      </c>
      <c r="E73" s="91" t="s">
        <v>121</v>
      </c>
      <c r="F73" s="95" t="s">
        <v>149</v>
      </c>
      <c r="G73" s="95">
        <v>15</v>
      </c>
      <c r="H73" s="95">
        <v>0</v>
      </c>
      <c r="I73" s="95"/>
      <c r="J73" s="95"/>
      <c r="K73" s="91">
        <v>0</v>
      </c>
    </row>
    <row r="74" spans="1:19">
      <c r="A74" s="127" t="s">
        <v>53</v>
      </c>
      <c r="B74" s="128" t="s">
        <v>61</v>
      </c>
      <c r="C74" s="126" t="s">
        <v>153</v>
      </c>
      <c r="D74" s="91" t="s">
        <v>94</v>
      </c>
      <c r="E74" s="91" t="s">
        <v>131</v>
      </c>
      <c r="F74" s="95" t="s">
        <v>154</v>
      </c>
      <c r="G74" s="95">
        <v>45</v>
      </c>
      <c r="H74" s="95">
        <v>0</v>
      </c>
      <c r="I74" s="95"/>
      <c r="J74" s="95"/>
      <c r="K74" s="91">
        <v>0</v>
      </c>
    </row>
    <row r="75" spans="1:19">
      <c r="A75" s="127" t="s">
        <v>53</v>
      </c>
      <c r="B75" s="128" t="s">
        <v>61</v>
      </c>
      <c r="C75" s="126" t="s">
        <v>155</v>
      </c>
      <c r="D75" s="91" t="s">
        <v>94</v>
      </c>
      <c r="E75" s="91" t="s">
        <v>126</v>
      </c>
      <c r="F75" s="95" t="s">
        <v>154</v>
      </c>
      <c r="G75" s="95">
        <v>15</v>
      </c>
      <c r="H75" s="95">
        <v>0</v>
      </c>
      <c r="I75" s="95"/>
      <c r="J75" s="95"/>
      <c r="K75" s="91">
        <v>0</v>
      </c>
    </row>
    <row r="76" spans="1:19">
      <c r="A76" s="127" t="s">
        <v>53</v>
      </c>
      <c r="B76" s="128" t="s">
        <v>61</v>
      </c>
      <c r="C76" s="126" t="s">
        <v>156</v>
      </c>
      <c r="D76" s="91" t="s">
        <v>94</v>
      </c>
      <c r="E76" s="91" t="s">
        <v>136</v>
      </c>
      <c r="F76" s="95" t="s">
        <v>154</v>
      </c>
      <c r="G76" s="95">
        <v>30</v>
      </c>
      <c r="H76" s="95">
        <v>0</v>
      </c>
      <c r="I76" s="95"/>
      <c r="J76" s="95"/>
      <c r="K76" s="91">
        <v>0</v>
      </c>
    </row>
    <row r="77" spans="1:19">
      <c r="A77" s="127" t="s">
        <v>53</v>
      </c>
      <c r="B77" s="128" t="s">
        <v>61</v>
      </c>
      <c r="C77" s="126" t="s">
        <v>157</v>
      </c>
      <c r="D77" s="91" t="s">
        <v>94</v>
      </c>
      <c r="E77" s="91" t="s">
        <v>121</v>
      </c>
      <c r="F77" s="95" t="s">
        <v>154</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8D75EF26-8FCA-4C23-9C18-BE1EF5542D19}">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CE85A7F4-B302-4F2B-B56D-1E475C0E3EB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B713CC2-916E-4AB4-9C39-108BDB6F2E0C}">
      <formula1>1</formula1>
      <formula2>14</formula2>
    </dataValidation>
    <dataValidation type="textLength" allowBlank="1" showInputMessage="1" showErrorMessage="1" errorTitle="Code Sandre station" error="Chaîne de 8 caractères numériques" sqref="B23" xr:uid="{10D2E108-9E31-4AD5-B9A2-CBE68316302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865B3BE1-5CC6-45C3-98F9-A69B1409A332}">
      <formula1>$R$2:$R$29</formula1>
    </dataValidation>
    <dataValidation type="list" allowBlank="1" sqref="D66" xr:uid="{3EEAEFA0-78A8-487E-8AFB-B77446DDA8D1}">
      <formula1>"S1, S2, S3, S9, S10, S11, S18, S24, S25, S28, S29, S30"</formula1>
    </dataValidation>
    <dataValidation type="list" allowBlank="1" errorTitle="Choisir une des 4 catégories" error="Vous devez indiquer une des 4 catégories de la liste déroulante" sqref="I39:I50" xr:uid="{65F0A4D2-071C-4539-9029-3AABA4751745}">
      <formula1>"D, M, MNR, P"</formula1>
    </dataValidation>
    <dataValidation type="list" allowBlank="1" errorTitle="Abondance végétation de 0 à 5" sqref="K66:K77" xr:uid="{BCDF5759-5552-46EA-82E4-CF3DEDD16D32}">
      <formula1>"0, 1, 2, 3, 4, 5"</formula1>
    </dataValidation>
    <dataValidation type="list" allowBlank="1" errorTitle="Stabilité ou non du substrat" sqref="I66" xr:uid="{E2476F1C-D8FB-4A67-AA43-98BAA65788C1}">
      <formula1>"stable , moyennement stable , instable"</formula1>
    </dataValidation>
    <dataValidation type="list" allowBlank="1" errorTitle="Intensité du comatage de 0 à 5" sqref="H66" xr:uid="{BDE9E173-5336-4D3C-9232-D1134568D62C}">
      <formula1>"0, 1, 2, 3, 4, 5"</formula1>
    </dataValidation>
    <dataValidation type="list" allowBlank="1" errorTitle="Bocal de regroupement" sqref="F66" xr:uid="{7C5674AE-B88C-4D4A-837D-5EC763FED16B}">
      <formula1>"PhA , PhB, PhC"</formula1>
    </dataValidation>
    <dataValidation allowBlank="1" showErrorMessage="1" errorTitle="Altitude en mètres" sqref="K23:N23" xr:uid="{02DC1E6D-93EB-40C9-B5E7-AFBC8133F8B7}"/>
    <dataValidation type="list" allowBlank="1" showInputMessage="1" sqref="D67:D77" xr:uid="{E5D3820B-4AE5-41EE-8041-BA63FD7D6877}">
      <formula1>"S1, S2, S3, S9, S10, S11, S18, S24, S25, S28, S29, S30"</formula1>
    </dataValidation>
    <dataValidation type="list" allowBlank="1" errorTitle="Codage SANDRE svp" sqref="E66:E77" xr:uid="{A43A36A8-9FF2-4426-B84C-7D1ADC9A949E}">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4E3E60B2-8567-4732-9710-02244EDC4CA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EF04227-928C-46F6-9480-ECE036A476E7}">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CE2EB55A-4748-444F-BBBA-22E4E4ED3C2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37E0FC0F-73B5-43F8-9CA0-B967841B0BF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77BB615-845E-41A2-9ED4-58420D46ECE5}">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6A7C0E1-1FE4-4590-B7C6-394B7F6CB8A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059ACF1-1F2D-4C00-9F25-05BD9F84BF3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F69334E-4A08-426E-A456-CC81D260A16C}">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A422B0E-82A2-450A-9B11-5B7BC942C2D4}">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620E1A6-637E-41BB-9190-D73B6C9D413B}">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AE5ECCE0-5AD8-4EE9-95F9-89AC092343D4}">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EDB7910-6AD4-4508-9203-7C46B043E66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35E4A53-E33F-490F-8DB0-55E7881814B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72712962-C657-4C80-A6FF-1A4BDAE777B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2023-03-10T13:21:31Z</dcterms:created>
  <dcterms:modified xsi:type="dcterms:W3CDTF">2023-03-10T13:21:32Z</dcterms:modified>
</cp:coreProperties>
</file>