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3 JB_SP\22001_CHEJAR\22001_CHEJAR_exports\"/>
    </mc:Choice>
  </mc:AlternateContent>
  <xr:revisionPtr revIDLastSave="0" documentId="13_ncr:1_{9C6CDEB7-2981-4539-B082-9EA496D5A545}" xr6:coauthVersionLast="36" xr6:coauthVersionMax="36" xr10:uidLastSave="{00000000-0000-0000-0000-000000000000}"/>
  <bookViews>
    <workbookView xWindow="0" yWindow="0" windowWidth="15360" windowHeight="9108" xr2:uid="{1DB924F7-A659-4F66-BA49-2762AAD77396}"/>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<sst xmlns="http://schemas.openxmlformats.org/spreadsheetml/2006/main" count="306" uniqueCount="160">
  <si>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</si>
  <si>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</si>
  <si>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</si>
  <si>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</si>
  <si>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</si>
  <si>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</si>
  <si>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</si>
  <si>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</si>
  <si>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</si>
  <si>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</si>
  <si>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</si>
  <si>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</si>
  <si>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</si>
  <si>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</si>
  <si>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</si>
  <si>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</si>
  <si>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</si>
  <si>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</si>
  <si>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</si>
  <si>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</si>
  <si>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</si>
  <si>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</si>
  <si>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</si>
  <si>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</si>
  <si>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</si>
  <si>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</si>
  <si>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</si>
  <si>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</si>
  <si>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</si>
  <si>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</si>
  <si>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</si>
  <si>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</si>
  <si>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</si>
  <si>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</si>
  <si>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</si>
  <si>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</si>
  <si>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</si>
  <si>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</si>
  <si>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</si>
  <si>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</si>
  <si>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</si>
  <si>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</si>
  <si>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</si>
  <si>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</si>
  <si>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</si>
  <si>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</si>
  <si>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</si>
  <si>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</si>
  <si>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</si>
  <si>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</si>
  <si>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</si>
  <si>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</si>
  <si>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</si>
  <si>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06070400</t>
  </si>
  <si>
    <t>CHERAN</t>
  </si>
  <si>
    <t>CHERAN A JARSY 1</t>
  </si>
  <si>
    <t>ECOLE</t>
  </si>
  <si>
    <t>Réseau de référence</t>
  </si>
  <si>
    <t>facultatif #</t>
  </si>
  <si>
    <t>CODE_OPERATION</t>
  </si>
  <si>
    <t>TYPO_NATIONALE</t>
  </si>
  <si>
    <t>09/06/2022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</si>
  <si>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</si>
  <si>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</si>
  <si>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</si>
  <si>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</si>
  <si>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</si>
  <si>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</si>
  <si>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</si>
  <si>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</si>
  <si>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</si>
  <si>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</si>
  <si>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</si>
  <si>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</si>
  <si>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</si>
  <si>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</si>
  <si>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</si>
  <si>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</si>
  <si>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</si>
  <si>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</si>
  <si>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</si>
  <si>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</si>
  <si>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</si>
  <si>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</si>
  <si>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</si>
  <si>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</si>
  <si>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</si>
  <si>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</si>
  <si>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</si>
  <si>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</si>
  <si>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</si>
  <si>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</si>
  <si>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</si>
  <si>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</si>
  <si>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</si>
  <si>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</si>
  <si>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</si>
  <si>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</si>
  <si>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</si>
  <si>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</si>
  <si>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</si>
  <si>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</si>
  <si>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</si>
  <si>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</si>
  <si>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</si>
  <si>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</si>
  <si>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</si>
  <si>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</si>
  <si>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</si>
  <si>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</si>
  <si>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</si>
  <si>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</si>
  <si>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</si>
  <si>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</si>
  <si>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</si>
  <si>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</si>
  <si>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</si>
  <si>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</si>
  <si>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</si>
  <si>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</si>
  <si>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</si>
  <si>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</si>
  <si>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</si>
  <si>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</si>
  <si>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</si>
  <si>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</si>
  <si>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</si>
  <si>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</si>
  <si>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</si>
  <si>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</si>
  <si>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</si>
  <si>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</si>
  <si>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</si>
  <si>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</si>
  <si>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</si>
  <si>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</si>
  <si>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</si>
  <si>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</si>
  <si>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</si>
  <si>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</si>
  <si>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</si>
  <si>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</si>
  <si>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</si>
  <si>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</si>
  <si>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</si>
  <si>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</si>
  <si>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</si>
  <si>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</si>
  <si>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</si>
  <si>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</si>
  <si>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</si>
  <si>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</si>
  <si>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</si>
  <si>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</si>
  <si>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</si>
  <si>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</si>
  <si>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</si>
  <si>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</si>
  <si>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CHEJAR_2022-06-09</t>
  </si>
  <si>
    <t>M5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</si>
</sst>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9D22AF9D-9372-4281-B17F-2896E6B0E9BC}"/>
    <cellStyle name="Normal_résultats" xfId="2" xr:uid="{D5706C57-C607-4694-BCF2-0297D8638B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3%20JB_SP/22001_CHEJAR/22001_CHEJAR_09-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2ECBF-E377-434E-AAF2-8AF4FAE5B7A8}">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13.8">
      <c r="A23" s="38" t="s">
        <v>156</v>
      </c>
      <c r="B23" s="39" t="s">
        <v>53</v>
      </c>
      <c r="C23" s="40" t="s">
        <v>54</v>
      </c>
      <c r="D23" s="40" t="s">
        <v>55</v>
      </c>
      <c r="E23" s="40" t="s">
        <v>56</v>
      </c>
      <c r="F23" s="39">
        <v>73106</v>
      </c>
      <c r="G23" s="40">
        <v>948202</v>
      </c>
      <c r="H23" s="40">
        <v>6509763</v>
      </c>
      <c r="I23" s="40">
        <v>781</v>
      </c>
      <c r="J23" s="40" t="s">
        <v>57</v>
      </c>
      <c r="K23" s="39">
        <v>948345.04474636307</v>
      </c>
      <c r="L23" s="39">
        <v>6509673.5020046644</v>
      </c>
      <c r="M23" s="39">
        <v>948223.83366371167</v>
      </c>
      <c r="N23" s="39">
        <v>6509740.3424250074</v>
      </c>
      <c r="O23" s="40">
        <v>11.7</v>
      </c>
      <c r="P23" s="40">
        <v>140</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157</v>
      </c>
      <c r="B26" s="46" t="s">
        <v>158</v>
      </c>
      <c r="C26" s="47"/>
      <c r="D26" s="48" t="s">
        <v>61</v>
      </c>
      <c r="E26" s="49" t="s">
        <v>62</v>
      </c>
      <c r="F26" s="45" t="s">
        <v>63</v>
      </c>
      <c r="G26" s="50" t="s">
        <v>159</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8.73</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39</v>
      </c>
      <c r="I43" s="91" t="s">
        <v>94</v>
      </c>
      <c r="O43" s="2"/>
      <c r="R43" s="57"/>
      <c r="S43" s="57"/>
    </row>
    <row r="44" spans="1:19">
      <c r="A44" s="93"/>
      <c r="B44" s="93"/>
      <c r="C44" s="93"/>
      <c r="D44" s="94"/>
      <c r="E44" s="93"/>
      <c r="F44" s="89" t="s">
        <v>95</v>
      </c>
      <c r="G44" s="90" t="s">
        <v>96</v>
      </c>
      <c r="H44" s="95">
        <v>25</v>
      </c>
      <c r="I44" s="91" t="s">
        <v>94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v>1</v>
      </c>
      <c r="I49" s="91" t="s">
        <v>84</v>
      </c>
      <c r="M49" s="59"/>
      <c r="N49" s="59"/>
      <c r="O49" s="59"/>
      <c r="P49" s="59"/>
      <c r="Q49" s="59"/>
      <c r="R49" s="57"/>
      <c r="S49" s="57"/>
    </row>
    <row r="50" spans="1:19" s="2" customFormat="1">
      <c r="A50" s="93"/>
      <c r="B50" s="93"/>
      <c r="C50" s="93"/>
      <c r="D50" s="94"/>
      <c r="E50" s="93"/>
      <c r="F50" s="100" t="s">
        <v>107</v>
      </c>
      <c r="G50" s="101" t="s">
        <v>108</v>
      </c>
      <c r="H50" s="102">
        <v>30</v>
      </c>
      <c r="I50" s="91" t="s">
        <v>94</v>
      </c>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135</v>
      </c>
      <c r="F66" s="91" t="s">
        <v>142</v>
      </c>
      <c r="G66" s="91">
        <v>20</v>
      </c>
      <c r="H66" s="91">
        <v>0</v>
      </c>
      <c r="I66" s="91"/>
      <c r="J66" s="91"/>
      <c r="K66" s="91">
        <v>0</v>
      </c>
    </row>
    <row r="67" spans="1:19">
      <c r="A67" s="127" t="s">
        <v>53</v>
      </c>
      <c r="B67" s="128" t="s">
        <v>61</v>
      </c>
      <c r="C67" s="126" t="s">
        <v>143</v>
      </c>
      <c r="D67" s="91" t="s">
        <v>89</v>
      </c>
      <c r="E67" s="91" t="s">
        <v>120</v>
      </c>
      <c r="F67" s="95" t="s">
        <v>142</v>
      </c>
      <c r="G67" s="95">
        <v>25</v>
      </c>
      <c r="H67" s="95">
        <v>0</v>
      </c>
      <c r="I67" s="95"/>
      <c r="J67" s="95"/>
      <c r="K67" s="91">
        <v>0</v>
      </c>
    </row>
    <row r="68" spans="1:19">
      <c r="A68" s="127" t="s">
        <v>53</v>
      </c>
      <c r="B68" s="128" t="s">
        <v>61</v>
      </c>
      <c r="C68" s="126" t="s">
        <v>144</v>
      </c>
      <c r="D68" s="91" t="s">
        <v>91</v>
      </c>
      <c r="E68" s="91" t="s">
        <v>125</v>
      </c>
      <c r="F68" s="95" t="s">
        <v>142</v>
      </c>
      <c r="G68" s="95">
        <v>20</v>
      </c>
      <c r="H68" s="95">
        <v>0</v>
      </c>
      <c r="I68" s="95"/>
      <c r="J68" s="95"/>
      <c r="K68" s="91">
        <v>0</v>
      </c>
    </row>
    <row r="69" spans="1:19">
      <c r="A69" s="127" t="s">
        <v>53</v>
      </c>
      <c r="B69" s="128" t="s">
        <v>61</v>
      </c>
      <c r="C69" s="126" t="s">
        <v>145</v>
      </c>
      <c r="D69" s="91" t="s">
        <v>98</v>
      </c>
      <c r="E69" s="91" t="s">
        <v>125</v>
      </c>
      <c r="F69" s="95" t="s">
        <v>142</v>
      </c>
      <c r="G69" s="95">
        <v>30</v>
      </c>
      <c r="H69" s="95">
        <v>1</v>
      </c>
      <c r="I69" s="95"/>
      <c r="J69" s="95"/>
      <c r="K69" s="91">
        <v>0</v>
      </c>
    </row>
    <row r="70" spans="1:19">
      <c r="A70" s="127" t="s">
        <v>53</v>
      </c>
      <c r="B70" s="128" t="s">
        <v>61</v>
      </c>
      <c r="C70" s="126" t="s">
        <v>146</v>
      </c>
      <c r="D70" s="91" t="s">
        <v>93</v>
      </c>
      <c r="E70" s="91" t="s">
        <v>135</v>
      </c>
      <c r="F70" s="95" t="s">
        <v>147</v>
      </c>
      <c r="G70" s="95">
        <v>30</v>
      </c>
      <c r="H70" s="95">
        <v>1</v>
      </c>
      <c r="I70" s="95"/>
      <c r="J70" s="95"/>
      <c r="K70" s="91">
        <v>0</v>
      </c>
    </row>
    <row r="71" spans="1:19">
      <c r="A71" s="127" t="s">
        <v>53</v>
      </c>
      <c r="B71" s="128" t="s">
        <v>61</v>
      </c>
      <c r="C71" s="126" t="s">
        <v>148</v>
      </c>
      <c r="D71" s="91" t="s">
        <v>93</v>
      </c>
      <c r="E71" s="91" t="s">
        <v>130</v>
      </c>
      <c r="F71" s="95" t="s">
        <v>147</v>
      </c>
      <c r="G71" s="95">
        <v>35</v>
      </c>
      <c r="H71" s="95">
        <v>1</v>
      </c>
      <c r="I71" s="95"/>
      <c r="J71" s="95"/>
      <c r="K71" s="91">
        <v>0</v>
      </c>
    </row>
    <row r="72" spans="1:19">
      <c r="A72" s="127" t="s">
        <v>53</v>
      </c>
      <c r="B72" s="128" t="s">
        <v>61</v>
      </c>
      <c r="C72" s="126" t="s">
        <v>149</v>
      </c>
      <c r="D72" s="91" t="s">
        <v>96</v>
      </c>
      <c r="E72" s="91" t="s">
        <v>135</v>
      </c>
      <c r="F72" s="95" t="s">
        <v>147</v>
      </c>
      <c r="G72" s="95">
        <v>35</v>
      </c>
      <c r="H72" s="95">
        <v>1</v>
      </c>
      <c r="I72" s="95"/>
      <c r="J72" s="95"/>
      <c r="K72" s="91">
        <v>0</v>
      </c>
    </row>
    <row r="73" spans="1:19">
      <c r="A73" s="127" t="s">
        <v>53</v>
      </c>
      <c r="B73" s="128" t="s">
        <v>61</v>
      </c>
      <c r="C73" s="126" t="s">
        <v>150</v>
      </c>
      <c r="D73" s="91" t="s">
        <v>108</v>
      </c>
      <c r="E73" s="91" t="s">
        <v>135</v>
      </c>
      <c r="F73" s="95" t="s">
        <v>147</v>
      </c>
      <c r="G73" s="95">
        <v>25</v>
      </c>
      <c r="H73" s="95">
        <v>1</v>
      </c>
      <c r="I73" s="95"/>
      <c r="J73" s="95"/>
      <c r="K73" s="91">
        <v>0</v>
      </c>
    </row>
    <row r="74" spans="1:19">
      <c r="A74" s="127" t="s">
        <v>53</v>
      </c>
      <c r="B74" s="128" t="s">
        <v>61</v>
      </c>
      <c r="C74" s="126" t="s">
        <v>151</v>
      </c>
      <c r="D74" s="91" t="s">
        <v>93</v>
      </c>
      <c r="E74" s="91" t="s">
        <v>125</v>
      </c>
      <c r="F74" s="95" t="s">
        <v>152</v>
      </c>
      <c r="G74" s="95">
        <v>20</v>
      </c>
      <c r="H74" s="95">
        <v>1</v>
      </c>
      <c r="I74" s="95"/>
      <c r="J74" s="95"/>
      <c r="K74" s="91">
        <v>0</v>
      </c>
    </row>
    <row r="75" spans="1:19">
      <c r="A75" s="127" t="s">
        <v>53</v>
      </c>
      <c r="B75" s="128" t="s">
        <v>61</v>
      </c>
      <c r="C75" s="126" t="s">
        <v>153</v>
      </c>
      <c r="D75" s="91" t="s">
        <v>96</v>
      </c>
      <c r="E75" s="91" t="s">
        <v>130</v>
      </c>
      <c r="F75" s="95" t="s">
        <v>152</v>
      </c>
      <c r="G75" s="95">
        <v>25</v>
      </c>
      <c r="H75" s="95">
        <v>1</v>
      </c>
      <c r="I75" s="95"/>
      <c r="J75" s="95"/>
      <c r="K75" s="91">
        <v>0</v>
      </c>
    </row>
    <row r="76" spans="1:19">
      <c r="A76" s="127" t="s">
        <v>53</v>
      </c>
      <c r="B76" s="128" t="s">
        <v>61</v>
      </c>
      <c r="C76" s="126" t="s">
        <v>154</v>
      </c>
      <c r="D76" s="91" t="s">
        <v>108</v>
      </c>
      <c r="E76" s="91" t="s">
        <v>130</v>
      </c>
      <c r="F76" s="95" t="s">
        <v>152</v>
      </c>
      <c r="G76" s="95">
        <v>25</v>
      </c>
      <c r="H76" s="95">
        <v>1</v>
      </c>
      <c r="I76" s="95"/>
      <c r="J76" s="95"/>
      <c r="K76" s="91">
        <v>0</v>
      </c>
    </row>
    <row r="77" spans="1:19">
      <c r="A77" s="127" t="s">
        <v>53</v>
      </c>
      <c r="B77" s="128" t="s">
        <v>61</v>
      </c>
      <c r="C77" s="126" t="s">
        <v>155</v>
      </c>
      <c r="D77" s="91" t="s">
        <v>108</v>
      </c>
      <c r="E77" s="91" t="s">
        <v>125</v>
      </c>
      <c r="F77" s="95" t="s">
        <v>152</v>
      </c>
      <c r="G77" s="95">
        <v>20</v>
      </c>
      <c r="H77" s="95">
        <v>1</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8EC445FC-6139-4E2C-A61C-9042633C47C5}">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06DCC253-DEA1-47F1-BBC9-6E72B16EF290}">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8898FC46-55ED-4528-BC31-DAA30DDBF7E2}">
      <formula1>1</formula1>
      <formula2>14</formula2>
    </dataValidation>
    <dataValidation type="textLength" allowBlank="1" showInputMessage="1" showErrorMessage="1" errorTitle="Code Sandre station" error="Chaîne de 8 caractères numériques" sqref="B23" xr:uid="{AE9B9DB0-1C36-4FF8-991D-A3B3863B6C2F}">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BA5BCE59-0919-471E-B5E5-44067379F577}">
      <formula1>$R$2:$R$29</formula1>
    </dataValidation>
    <dataValidation type="list" allowBlank="1" sqref="D66" xr:uid="{1E9CC752-C885-4329-9058-F80764F6AF52}">
      <formula1>"S1, S2, S3, S9, S10, S11, S18, S24, S25, S28, S29, S30"</formula1>
    </dataValidation>
    <dataValidation type="list" allowBlank="1" errorTitle="Choisir une des 4 catégories" error="Vous devez indiquer une des 4 catégories de la liste déroulante" sqref="I39:I50" xr:uid="{F933CC1A-1C4F-4E16-8C27-3AC20A3C75C6}">
      <formula1>"D, M, MNR, P"</formula1>
    </dataValidation>
    <dataValidation type="list" allowBlank="1" errorTitle="Abondance végétation de 0 à 5" sqref="K66:K77" xr:uid="{C58BE6AB-E962-4782-A47D-A9071872A837}">
      <formula1>"0, 1, 2, 3, 4, 5"</formula1>
    </dataValidation>
    <dataValidation type="list" allowBlank="1" errorTitle="Stabilité ou non du substrat" sqref="I66" xr:uid="{0BA09F36-36E0-49F8-B1E1-CC084CDFDE3C}">
      <formula1>"stable , moyennement stable , instable"</formula1>
    </dataValidation>
    <dataValidation type="list" allowBlank="1" errorTitle="Intensité du comatage de 0 à 5" sqref="H66" xr:uid="{943B158A-66D2-4845-96FE-32977FB08664}">
      <formula1>"0, 1, 2, 3, 4, 5"</formula1>
    </dataValidation>
    <dataValidation type="list" allowBlank="1" errorTitle="Bocal de regroupement" sqref="F66" xr:uid="{28D003A0-CE48-4F1D-BE16-5418C94BD0A0}">
      <formula1>"PhA , PhB, PhC"</formula1>
    </dataValidation>
    <dataValidation allowBlank="1" showErrorMessage="1" errorTitle="Altitude en mètres" sqref="K23:N23" xr:uid="{D640F89E-95AC-46B5-A780-CFD6C8E0FB9D}"/>
    <dataValidation type="list" allowBlank="1" showInputMessage="1" sqref="D67:D77" xr:uid="{FE84CE6F-5BF9-4CB5-A830-0FDB00227E50}">
      <formula1>"S1, S2, S3, S9, S10, S11, S18, S24, S25, S28, S29, S30"</formula1>
    </dataValidation>
    <dataValidation type="list" allowBlank="1" errorTitle="Codage SANDRE svp" sqref="E66:E77" xr:uid="{7C3DF89D-B5B2-46D2-82D9-BC45789EB6A3}">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F08C0E73-1CF6-4EF0-90D8-69D2D26A2267}">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2A28D5EF-D351-4160-A531-9BB8B92D269A}">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D39FAEB0-6378-4FDA-91FD-C93659CC65A8}">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30B398D5-C291-4313-A6E2-584DB8323B35}">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06DD6168-679B-4E11-BFDD-07139F1CB0E2}">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2342895A-2405-4003-A833-F84B2EA3006C}">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1163A138-7B5B-45DE-BBB3-603FEDAB19F7}">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38251650-8B3A-48A1-9B2A-37A09C67EBB6}">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E686C8AE-E5F5-4C67-B85C-BCC384AC1097}">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387066C0-AFCC-4FD2-BD86-261163467EEA}">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DFA41EC5-1ACC-4960-8F5A-04B8F7A90B60}">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7797701F-5622-4A8A-BBA3-2FF4D15BBF67}">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F18F1504-7EDE-45EA-A561-FB3C83F585E2}">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C2FA809D-AA5D-487A-9737-C0F5DDBC77A1}"/>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2022-07-07T15:12:20Z</dcterms:created>
  <dcterms:modified xsi:type="dcterms:W3CDTF">2022-07-07T15:12:20Z</dcterms:modified>
</cp:coreProperties>
</file>