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JB JB JM SP\22001 DARUM\22001_DARUM_exports\"/>
    </mc:Choice>
  </mc:AlternateContent>
  <xr:revisionPtr revIDLastSave="0" documentId="13_ncr:1_{E56BB47C-57E7-4E5C-BACD-55BEB333DA49}" xr6:coauthVersionLast="36" xr6:coauthVersionMax="36" xr10:uidLastSave="{00000000-0000-0000-0000-000000000000}"/>
  <bookViews>
    <workbookView xWindow="0" yWindow="0" windowWidth="15360" windowHeight="9108" xr2:uid="{685D326C-E589-4322-8098-AEFF9646E8C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<sst xmlns="http://schemas.openxmlformats.org/spreadsheetml/2006/main" count="309" uniqueCount="162">
  <si>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</si>
  <si>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</si>
  <si>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</si>
  <si>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</si>
  <si>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</si>
  <si>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</si>
  <si>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</si>
  <si>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</si>
  <si>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</si>
  <si>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</si>
  <si>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</si>
  <si>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</si>
  <si>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</si>
  <si>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</si>
  <si>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</si>
  <si>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</si>
  <si>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</si>
  <si>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</si>
  <si>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</si>
  <si>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</si>
  <si>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</si>
  <si>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</si>
  <si>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</si>
  <si>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</si>
  <si>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</si>
  <si>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</si>
  <si>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</si>
  <si>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</si>
  <si>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</si>
  <si>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</si>
  <si>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</si>
  <si>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</si>
  <si>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</si>
  <si>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</si>
  <si>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</si>
  <si>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</si>
  <si>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</si>
  <si>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</si>
  <si>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</si>
  <si>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</si>
  <si>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</si>
  <si>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</si>
  <si>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</si>
  <si>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</si>
  <si>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</si>
  <si>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</si>
  <si>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</si>
  <si>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</si>
  <si>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</si>
  <si>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</si>
  <si>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</si>
  <si>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</si>
  <si>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</si>
  <si>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06070750</t>
  </si>
  <si>
    <t>DADON</t>
  </si>
  <si>
    <t>DADON A RUMILLY 1</t>
  </si>
  <si>
    <t>RUMILLY</t>
  </si>
  <si>
    <t>Réseau de contrôle opérationnel</t>
  </si>
  <si>
    <t>facultatif #</t>
  </si>
  <si>
    <t>CODE_OPERATION</t>
  </si>
  <si>
    <t>TYPO_NATIONALE</t>
  </si>
  <si>
    <t>03/06/2022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</si>
  <si>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</si>
  <si>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</si>
  <si>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</si>
  <si>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</si>
  <si>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</si>
  <si>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</si>
  <si>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</si>
  <si>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</si>
  <si>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</si>
  <si>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</si>
  <si>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</si>
  <si>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</si>
  <si>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</si>
  <si>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</si>
  <si>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</si>
  <si>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</si>
  <si>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</si>
  <si>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</si>
  <si>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</si>
  <si>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</si>
  <si>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</si>
  <si>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</si>
  <si>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</si>
  <si>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</si>
  <si>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</si>
  <si>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</si>
  <si>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</si>
  <si>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</si>
  <si>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</si>
  <si>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</si>
  <si>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</si>
  <si>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</si>
  <si>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</si>
  <si>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</si>
  <si>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</si>
  <si>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</si>
  <si>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</si>
  <si>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</si>
  <si>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</si>
  <si>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</si>
  <si>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</si>
  <si>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</si>
  <si>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</si>
  <si>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</si>
  <si>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</si>
  <si>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</si>
  <si>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</si>
  <si>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</si>
  <si>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</si>
  <si>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</si>
  <si>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</si>
  <si>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</si>
  <si>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</si>
  <si>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</si>
  <si>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</si>
  <si>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</si>
  <si>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</si>
  <si>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</si>
  <si>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</si>
  <si>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</si>
  <si>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</si>
  <si>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</si>
  <si>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</si>
  <si>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</si>
  <si>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</si>
  <si>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</si>
  <si>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</si>
  <si>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</si>
  <si>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</si>
  <si>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</si>
  <si>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</si>
  <si>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</si>
  <si>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</si>
  <si>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</si>
  <si>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</si>
  <si>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</si>
  <si>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</si>
  <si>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</si>
  <si>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</si>
  <si>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</si>
  <si>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</si>
  <si>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</si>
  <si>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</si>
  <si>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</si>
  <si>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</si>
  <si>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</si>
  <si>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</si>
  <si>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</si>
  <si>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</si>
  <si>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</si>
  <si>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</si>
  <si>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</si>
  <si>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</si>
  <si>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</si>
  <si>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</si>
  <si>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</si>
  <si>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</si>
  <si>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</si>
  <si>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DARUM_2022-06-03</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</si>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</sst>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3F4C2CC-F279-4055-A956-FE43B24702D3}"/>
    <cellStyle name="Normal_résultats" xfId="2" xr:uid="{0757B081-F2A1-47AB-8A02-EA5F55B280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JB%20JB%20JM%20SP/22001%20DARUM/22001_DARUM_03-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A146-7A12-41F8-A33E-4CB7D15A8ED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74225</v>
      </c>
      <c r="G23" s="40">
        <v>929857</v>
      </c>
      <c r="H23" s="40">
        <v>6532321</v>
      </c>
      <c r="I23" s="40">
        <v>330</v>
      </c>
      <c r="J23" s="40" t="s">
        <v>57</v>
      </c>
      <c r="K23" s="39">
        <v>929776.07081595319</v>
      </c>
      <c r="L23" s="39">
        <v>6532359.3974675313</v>
      </c>
      <c r="M23" s="39">
        <v>929752.15080597787</v>
      </c>
      <c r="N23" s="39">
        <v>6532417.3246740401</v>
      </c>
      <c r="O23" s="40">
        <v>4.0999999999999996</v>
      </c>
      <c r="P23" s="40">
        <v>72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2.2399999999999998</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5</v>
      </c>
      <c r="I42" s="91" t="s">
        <v>93</v>
      </c>
      <c r="R42" s="57"/>
      <c r="S42" s="57"/>
    </row>
    <row r="43" spans="1:19">
      <c r="A43" s="93"/>
      <c r="B43" s="93"/>
      <c r="C43" s="93"/>
      <c r="D43" s="94"/>
      <c r="E43" s="93"/>
      <c r="F43" s="89" t="s">
        <v>94</v>
      </c>
      <c r="G43" s="90" t="s">
        <v>95</v>
      </c>
      <c r="H43" s="95">
        <v>76</v>
      </c>
      <c r="I43" s="91" t="s">
        <v>93</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10</v>
      </c>
      <c r="I45" s="91" t="s">
        <v>93</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90</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35</v>
      </c>
      <c r="H66" s="91">
        <v>2</v>
      </c>
      <c r="I66" s="91"/>
      <c r="J66" s="91"/>
      <c r="K66" s="91">
        <v>0</v>
      </c>
    </row>
    <row r="67" spans="1:19">
      <c r="A67" s="127" t="s">
        <v>53</v>
      </c>
      <c r="B67" s="128" t="s">
        <v>61</v>
      </c>
      <c r="C67" s="126" t="s">
        <v>144</v>
      </c>
      <c r="D67" s="91" t="s">
        <v>97</v>
      </c>
      <c r="E67" s="91" t="s">
        <v>131</v>
      </c>
      <c r="F67" s="95" t="s">
        <v>143</v>
      </c>
      <c r="G67" s="95">
        <v>10</v>
      </c>
      <c r="H67" s="95">
        <v>1</v>
      </c>
      <c r="I67" s="95"/>
      <c r="J67" s="95" t="s">
        <v>145</v>
      </c>
      <c r="K67" s="91">
        <v>0</v>
      </c>
    </row>
    <row r="68" spans="1:19">
      <c r="A68" s="127" t="s">
        <v>53</v>
      </c>
      <c r="B68" s="128" t="s">
        <v>61</v>
      </c>
      <c r="C68" s="126" t="s">
        <v>146</v>
      </c>
      <c r="D68" s="91" t="s">
        <v>105</v>
      </c>
      <c r="E68" s="91" t="s">
        <v>121</v>
      </c>
      <c r="F68" s="95" t="s">
        <v>143</v>
      </c>
      <c r="G68" s="95">
        <v>25</v>
      </c>
      <c r="H68" s="95">
        <v>2</v>
      </c>
      <c r="I68" s="95"/>
      <c r="J68" s="95"/>
      <c r="K68" s="91">
        <v>0</v>
      </c>
    </row>
    <row r="69" spans="1:19">
      <c r="A69" s="127" t="s">
        <v>53</v>
      </c>
      <c r="B69" s="128" t="s">
        <v>61</v>
      </c>
      <c r="C69" s="126" t="s">
        <v>147</v>
      </c>
      <c r="D69" s="91" t="s">
        <v>107</v>
      </c>
      <c r="E69" s="91" t="s">
        <v>131</v>
      </c>
      <c r="F69" s="95" t="s">
        <v>143</v>
      </c>
      <c r="G69" s="95">
        <v>15</v>
      </c>
      <c r="H69" s="95">
        <v>1</v>
      </c>
      <c r="I69" s="95"/>
      <c r="J69" s="95"/>
      <c r="K69" s="91">
        <v>0</v>
      </c>
    </row>
    <row r="70" spans="1:19">
      <c r="A70" s="127" t="s">
        <v>53</v>
      </c>
      <c r="B70" s="128" t="s">
        <v>61</v>
      </c>
      <c r="C70" s="126" t="s">
        <v>148</v>
      </c>
      <c r="D70" s="91" t="s">
        <v>92</v>
      </c>
      <c r="E70" s="91" t="s">
        <v>126</v>
      </c>
      <c r="F70" s="95" t="s">
        <v>149</v>
      </c>
      <c r="G70" s="95">
        <v>30</v>
      </c>
      <c r="H70" s="95">
        <v>3</v>
      </c>
      <c r="I70" s="95"/>
      <c r="J70" s="95"/>
      <c r="K70" s="91">
        <v>0</v>
      </c>
    </row>
    <row r="71" spans="1:19">
      <c r="A71" s="127" t="s">
        <v>53</v>
      </c>
      <c r="B71" s="128" t="s">
        <v>61</v>
      </c>
      <c r="C71" s="126" t="s">
        <v>150</v>
      </c>
      <c r="D71" s="91" t="s">
        <v>95</v>
      </c>
      <c r="E71" s="91" t="s">
        <v>131</v>
      </c>
      <c r="F71" s="95" t="s">
        <v>149</v>
      </c>
      <c r="G71" s="95">
        <v>10</v>
      </c>
      <c r="H71" s="95">
        <v>1</v>
      </c>
      <c r="I71" s="95"/>
      <c r="J71" s="95"/>
      <c r="K71" s="91">
        <v>0</v>
      </c>
    </row>
    <row r="72" spans="1:19">
      <c r="A72" s="127" t="s">
        <v>53</v>
      </c>
      <c r="B72" s="128" t="s">
        <v>61</v>
      </c>
      <c r="C72" s="126" t="s">
        <v>151</v>
      </c>
      <c r="D72" s="91" t="s">
        <v>95</v>
      </c>
      <c r="E72" s="91" t="s">
        <v>126</v>
      </c>
      <c r="F72" s="95" t="s">
        <v>149</v>
      </c>
      <c r="G72" s="95">
        <v>20</v>
      </c>
      <c r="H72" s="95">
        <v>1</v>
      </c>
      <c r="I72" s="95"/>
      <c r="J72" s="95" t="s">
        <v>145</v>
      </c>
      <c r="K72" s="91">
        <v>0</v>
      </c>
    </row>
    <row r="73" spans="1:19">
      <c r="A73" s="127" t="s">
        <v>53</v>
      </c>
      <c r="B73" s="128" t="s">
        <v>61</v>
      </c>
      <c r="C73" s="126" t="s">
        <v>152</v>
      </c>
      <c r="D73" s="91" t="s">
        <v>99</v>
      </c>
      <c r="E73" s="91" t="s">
        <v>126</v>
      </c>
      <c r="F73" s="95" t="s">
        <v>149</v>
      </c>
      <c r="G73" s="95">
        <v>20</v>
      </c>
      <c r="H73" s="95">
        <v>1</v>
      </c>
      <c r="I73" s="95"/>
      <c r="J73" s="95"/>
      <c r="K73" s="91">
        <v>0</v>
      </c>
    </row>
    <row r="74" spans="1:19">
      <c r="A74" s="127" t="s">
        <v>53</v>
      </c>
      <c r="B74" s="128" t="s">
        <v>61</v>
      </c>
      <c r="C74" s="126" t="s">
        <v>153</v>
      </c>
      <c r="D74" s="91" t="s">
        <v>95</v>
      </c>
      <c r="E74" s="91" t="s">
        <v>121</v>
      </c>
      <c r="F74" s="95" t="s">
        <v>154</v>
      </c>
      <c r="G74" s="95">
        <v>5</v>
      </c>
      <c r="H74" s="95">
        <v>1</v>
      </c>
      <c r="I74" s="95"/>
      <c r="J74" s="95"/>
      <c r="K74" s="91">
        <v>0</v>
      </c>
    </row>
    <row r="75" spans="1:19">
      <c r="A75" s="127" t="s">
        <v>53</v>
      </c>
      <c r="B75" s="128" t="s">
        <v>61</v>
      </c>
      <c r="C75" s="126" t="s">
        <v>155</v>
      </c>
      <c r="D75" s="91" t="s">
        <v>95</v>
      </c>
      <c r="E75" s="91" t="s">
        <v>131</v>
      </c>
      <c r="F75" s="95" t="s">
        <v>154</v>
      </c>
      <c r="G75" s="95">
        <v>10</v>
      </c>
      <c r="H75" s="95">
        <v>1</v>
      </c>
      <c r="I75" s="95"/>
      <c r="J75" s="95"/>
      <c r="K75" s="91">
        <v>0</v>
      </c>
    </row>
    <row r="76" spans="1:19">
      <c r="A76" s="127" t="s">
        <v>53</v>
      </c>
      <c r="B76" s="128" t="s">
        <v>61</v>
      </c>
      <c r="C76" s="126" t="s">
        <v>156</v>
      </c>
      <c r="D76" s="91" t="s">
        <v>95</v>
      </c>
      <c r="E76" s="91" t="s">
        <v>126</v>
      </c>
      <c r="F76" s="95" t="s">
        <v>154</v>
      </c>
      <c r="G76" s="95">
        <v>30</v>
      </c>
      <c r="H76" s="95">
        <v>1</v>
      </c>
      <c r="I76" s="95"/>
      <c r="J76" s="95"/>
      <c r="K76" s="91">
        <v>0</v>
      </c>
    </row>
    <row r="77" spans="1:19">
      <c r="A77" s="127" t="s">
        <v>53</v>
      </c>
      <c r="B77" s="128" t="s">
        <v>61</v>
      </c>
      <c r="C77" s="126" t="s">
        <v>157</v>
      </c>
      <c r="D77" s="91" t="s">
        <v>95</v>
      </c>
      <c r="E77" s="91" t="s">
        <v>121</v>
      </c>
      <c r="F77" s="95" t="s">
        <v>154</v>
      </c>
      <c r="G77" s="95">
        <v>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24BA3C9-0591-40D3-BBC5-A49C675C681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A2675F2-C955-4800-BC5C-7DFFF91ED0F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3737A8B-C148-4872-8561-AAFD4C61D1EE}">
      <formula1>1</formula1>
      <formula2>14</formula2>
    </dataValidation>
    <dataValidation type="textLength" allowBlank="1" showInputMessage="1" showErrorMessage="1" errorTitle="Code Sandre station" error="Chaîne de 8 caractères numériques" sqref="B23" xr:uid="{6997DCF3-57B4-4A22-A3EB-7521C14CE70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59F3CC6-6B05-43F0-AF8A-6E47B3D8B4A3}">
      <formula1>$R$2:$R$29</formula1>
    </dataValidation>
    <dataValidation type="list" allowBlank="1" sqref="D66" xr:uid="{364FBF11-478F-440F-92CA-D4F21B3DB434}">
      <formula1>"S1, S2, S3, S9, S10, S11, S18, S24, S25, S28, S29, S30"</formula1>
    </dataValidation>
    <dataValidation type="list" allowBlank="1" errorTitle="Choisir une des 4 catégories" error="Vous devez indiquer une des 4 catégories de la liste déroulante" sqref="I39:I50" xr:uid="{F72316D0-6B1E-438C-9F9C-F9F6B122B31D}">
      <formula1>"D, M, MNR, P"</formula1>
    </dataValidation>
    <dataValidation type="list" allowBlank="1" errorTitle="Abondance végétation de 0 à 5" sqref="K66:K77" xr:uid="{003754CB-C06F-4CD7-9839-521A848DE094}">
      <formula1>"0, 1, 2, 3, 4, 5"</formula1>
    </dataValidation>
    <dataValidation type="list" allowBlank="1" errorTitle="Stabilité ou non du substrat" sqref="I66" xr:uid="{983A04D8-1E5F-4FA3-B746-456983574C1B}">
      <formula1>"stable , moyennement stable , instable"</formula1>
    </dataValidation>
    <dataValidation type="list" allowBlank="1" errorTitle="Intensité du comatage de 0 à 5" sqref="H66" xr:uid="{1F652645-C998-464E-8512-119DE95AD39E}">
      <formula1>"0, 1, 2, 3, 4, 5"</formula1>
    </dataValidation>
    <dataValidation type="list" allowBlank="1" errorTitle="Bocal de regroupement" sqref="F66" xr:uid="{06BA8702-DA2E-4AD9-A3CB-447638B98BAA}">
      <formula1>"PhA , PhB, PhC"</formula1>
    </dataValidation>
    <dataValidation allowBlank="1" showErrorMessage="1" errorTitle="Altitude en mètres" sqref="K23:N23" xr:uid="{5E297F33-9455-4E74-B7D6-3BF46C56D982}"/>
    <dataValidation type="list" allowBlank="1" showInputMessage="1" sqref="D67:D77" xr:uid="{0D5D2C9A-A82D-410D-B30F-BB195B10A17A}">
      <formula1>"S1, S2, S3, S9, S10, S11, S18, S24, S25, S28, S29, S30"</formula1>
    </dataValidation>
    <dataValidation type="list" allowBlank="1" errorTitle="Codage SANDRE svp" sqref="E66:E77" xr:uid="{43A6704B-FCAD-44CA-8265-FC3B2EF5F0D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6FB5D9A-8177-4D03-B596-8C932C768A0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33FDD9A-C970-47DA-8C98-6F04202026E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E2CBE27-EDF7-4CCF-A51D-FBB975D5F97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3280311-1558-47A0-A921-E9F7532C016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0A7157F-0A89-48D2-A472-841EF45B97C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B5C9783-EB44-4C2D-AE41-6460CCCEF17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69E0F05-4C67-441C-B684-B39B7BFC923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5CD6FED-9848-41B7-8C06-97CA3008D5D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86D30DA-1989-4B9C-A0E9-0B8A0824FB8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EA78D429-3E8E-4BFB-8761-D1730A46D2C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6C59532-9A38-471C-945B-837EFDA3D65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47C9900-6A60-4A44-9507-44333D71A02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4BF2A02-A7FF-4BB4-BD50-C4F6E644867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BD51C6F-5B17-4C1C-A50A-A33E23FB6B4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2022-06-08T14:43:42Z</dcterms:created>
  <dcterms:modified xsi:type="dcterms:W3CDTF">2022-06-08T14:43:43Z</dcterms:modified>
</cp:coreProperties>
</file>