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1 FIEMOT\23001_FIEMOT_exports\"/>
    </mc:Choice>
  </mc:AlternateContent>
  <xr:revisionPtr revIDLastSave="0" documentId="13_ncr:1_{C21E28F4-258F-4705-A429-2F616882F540}" xr6:coauthVersionLast="36" xr6:coauthVersionMax="36" xr10:uidLastSave="{00000000-0000-0000-0000-000000000000}"/>
  <bookViews>
    <workbookView xWindow="0" yWindow="0" windowWidth="19200" windowHeight="6230" xr2:uid="{7790B66C-B04B-4EDD-926D-C9A3CA2DAE8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<sst xmlns="http://schemas.openxmlformats.org/spreadsheetml/2006/main" count="307" uniqueCount="160">
  <si>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</si>
  <si>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</si>
  <si>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</si>
  <si>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</si>
  <si>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</si>
  <si>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</si>
  <si>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</si>
  <si>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</si>
  <si>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</si>
  <si>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</si>
  <si>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</si>
  <si>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</si>
  <si>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</si>
  <si>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</si>
  <si>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</si>
  <si>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</si>
  <si>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</si>
  <si>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</si>
  <si>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</si>
  <si>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</si>
  <si>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</si>
  <si>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</si>
  <si>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</si>
  <si>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</si>
  <si>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</si>
  <si>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</si>
  <si>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</si>
  <si>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</si>
  <si>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</si>
  <si>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</si>
  <si>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</si>
  <si>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</si>
  <si>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</si>
  <si>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</si>
  <si>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</si>
  <si>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</si>
  <si>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</si>
  <si>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</si>
  <si>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</si>
  <si>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</si>
  <si>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</si>
  <si>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</si>
  <si>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</si>
  <si>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</si>
  <si>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</si>
  <si>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</si>
  <si>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</si>
  <si>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</si>
  <si>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</si>
  <si>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</si>
  <si>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</si>
  <si>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</si>
  <si>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</si>
  <si>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06071900</t>
  </si>
  <si>
    <t>FIER</t>
  </si>
  <si>
    <t xml:space="preserve">FIER A MOTZ </t>
  </si>
  <si>
    <t>SEYSSEL</t>
  </si>
  <si>
    <t>Réseau de contrôle opérationnel</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</si>
  <si>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</si>
  <si>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</si>
  <si>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</si>
  <si>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</si>
  <si>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</si>
  <si>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</si>
  <si>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</si>
  <si>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</si>
  <si>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</si>
  <si>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</si>
  <si>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</si>
  <si>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</si>
  <si>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</si>
  <si>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</si>
  <si>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</si>
  <si>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</si>
  <si>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</si>
  <si>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</si>
  <si>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</si>
  <si>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</si>
  <si>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</si>
  <si>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</si>
  <si>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</si>
  <si>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</si>
  <si>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</si>
  <si>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</si>
  <si>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</si>
  <si>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</si>
  <si>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</si>
  <si>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</si>
  <si>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</si>
  <si>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</si>
  <si>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</si>
  <si>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</si>
  <si>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</si>
  <si>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</si>
  <si>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</si>
  <si>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</si>
  <si>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</si>
  <si>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</si>
  <si>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</si>
  <si>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</si>
  <si>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</si>
  <si>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</si>
  <si>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</si>
  <si>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</si>
  <si>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</si>
  <si>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</si>
  <si>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</si>
  <si>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</si>
  <si>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</si>
  <si>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</si>
  <si>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</si>
  <si>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</si>
  <si>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</si>
  <si>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</si>
  <si>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</si>
  <si>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</si>
  <si>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</si>
  <si>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</si>
  <si>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</si>
  <si>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</si>
  <si>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</si>
  <si>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</si>
  <si>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</si>
  <si>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</si>
  <si>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</si>
  <si>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</si>
  <si>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</si>
  <si>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</si>
  <si>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</si>
  <si>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</si>
  <si>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</si>
  <si>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</si>
  <si>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</si>
  <si>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</si>
  <si>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</si>
  <si>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</si>
  <si>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</si>
  <si>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</si>
  <si>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</si>
  <si>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</si>
  <si>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</si>
  <si>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</si>
  <si>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</si>
  <si>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</si>
  <si>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</si>
  <si>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</si>
  <si>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</si>
  <si>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</si>
  <si>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</si>
  <si>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</si>
  <si>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</si>
  <si>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</si>
  <si>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</si>
  <si>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</si>
  <si>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</si>
  <si>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</si>
  <si>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</si>
  <si>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</si>
  <si>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FIEMOT_2023-07-25</t>
  </si>
  <si>
    <t>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</si>
</sst>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62839A2-C54A-4262-963B-9D1767C0E42F}"/>
    <cellStyle name="Normal_résultats" xfId="2" xr:uid="{FEA3D38A-B420-4A91-BE64-3BB21755DB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1%20FIEMOT/23001_FIEMOT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C914-70B9-493D-85FF-16D83D1B085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74269</v>
      </c>
      <c r="G23" s="40">
        <v>920655</v>
      </c>
      <c r="H23" s="40">
        <v>6541069</v>
      </c>
      <c r="I23" s="40">
        <v>257</v>
      </c>
      <c r="J23" s="40" t="s">
        <v>57</v>
      </c>
      <c r="K23" s="39">
        <v>920751.25758486462</v>
      </c>
      <c r="L23" s="39">
        <v>6541032.4166122666</v>
      </c>
      <c r="M23" s="39">
        <v>920590.47943723737</v>
      </c>
      <c r="N23" s="39">
        <v>6541124.5237048548</v>
      </c>
      <c r="O23" s="40">
        <v>48</v>
      </c>
      <c r="P23" s="40">
        <v>185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27.875</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20</v>
      </c>
      <c r="I43" s="91" t="s">
        <v>94</v>
      </c>
      <c r="O43" s="2"/>
      <c r="R43" s="57"/>
      <c r="S43" s="57"/>
    </row>
    <row r="44" spans="1:19">
      <c r="A44" s="93"/>
      <c r="B44" s="93"/>
      <c r="C44" s="93"/>
      <c r="D44" s="94"/>
      <c r="E44" s="93"/>
      <c r="F44" s="89" t="s">
        <v>95</v>
      </c>
      <c r="G44" s="90" t="s">
        <v>96</v>
      </c>
      <c r="H44" s="95">
        <v>27</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2</v>
      </c>
      <c r="I49" s="91" t="s">
        <v>84</v>
      </c>
      <c r="M49" s="59"/>
      <c r="N49" s="59"/>
      <c r="O49" s="59"/>
      <c r="P49" s="59"/>
      <c r="Q49" s="59"/>
      <c r="R49" s="57"/>
      <c r="S49" s="57"/>
    </row>
    <row r="50" spans="1:19" s="2" customFormat="1">
      <c r="A50" s="93"/>
      <c r="B50" s="93"/>
      <c r="C50" s="93"/>
      <c r="D50" s="94"/>
      <c r="E50" s="93"/>
      <c r="F50" s="100" t="s">
        <v>107</v>
      </c>
      <c r="G50" s="101" t="s">
        <v>108</v>
      </c>
      <c r="H50" s="102">
        <v>45</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c r="H66" s="91">
        <v>0</v>
      </c>
      <c r="I66" s="91"/>
      <c r="J66" s="91"/>
      <c r="K66" s="91">
        <v>0</v>
      </c>
    </row>
    <row r="67" spans="1:19">
      <c r="A67" s="127" t="s">
        <v>53</v>
      </c>
      <c r="B67" s="128" t="s">
        <v>61</v>
      </c>
      <c r="C67" s="126" t="s">
        <v>143</v>
      </c>
      <c r="D67" s="91" t="s">
        <v>87</v>
      </c>
      <c r="E67" s="91" t="s">
        <v>120</v>
      </c>
      <c r="F67" s="95" t="s">
        <v>142</v>
      </c>
      <c r="G67" s="95"/>
      <c r="H67" s="95">
        <v>0</v>
      </c>
      <c r="I67" s="95"/>
      <c r="J67" s="95"/>
      <c r="K67" s="91">
        <v>0</v>
      </c>
    </row>
    <row r="68" spans="1:19">
      <c r="A68" s="127" t="s">
        <v>53</v>
      </c>
      <c r="B68" s="128" t="s">
        <v>61</v>
      </c>
      <c r="C68" s="126" t="s">
        <v>144</v>
      </c>
      <c r="D68" s="91" t="s">
        <v>91</v>
      </c>
      <c r="E68" s="91" t="s">
        <v>120</v>
      </c>
      <c r="F68" s="95" t="s">
        <v>142</v>
      </c>
      <c r="G68" s="95"/>
      <c r="H68" s="95">
        <v>0</v>
      </c>
      <c r="I68" s="95"/>
      <c r="J68" s="95"/>
      <c r="K68" s="91">
        <v>0</v>
      </c>
    </row>
    <row r="69" spans="1:19">
      <c r="A69" s="127" t="s">
        <v>53</v>
      </c>
      <c r="B69" s="128" t="s">
        <v>61</v>
      </c>
      <c r="C69" s="126" t="s">
        <v>145</v>
      </c>
      <c r="D69" s="91" t="s">
        <v>98</v>
      </c>
      <c r="E69" s="91" t="s">
        <v>125</v>
      </c>
      <c r="F69" s="95" t="s">
        <v>142</v>
      </c>
      <c r="G69" s="95"/>
      <c r="H69" s="95">
        <v>0</v>
      </c>
      <c r="I69" s="95"/>
      <c r="J69" s="95"/>
      <c r="K69" s="91">
        <v>0</v>
      </c>
    </row>
    <row r="70" spans="1:19">
      <c r="A70" s="127" t="s">
        <v>53</v>
      </c>
      <c r="B70" s="128" t="s">
        <v>61</v>
      </c>
      <c r="C70" s="126" t="s">
        <v>146</v>
      </c>
      <c r="D70" s="91" t="s">
        <v>93</v>
      </c>
      <c r="E70" s="91" t="s">
        <v>130</v>
      </c>
      <c r="F70" s="95" t="s">
        <v>147</v>
      </c>
      <c r="G70" s="95"/>
      <c r="H70" s="95">
        <v>0</v>
      </c>
      <c r="I70" s="95"/>
      <c r="J70" s="95"/>
      <c r="K70" s="91">
        <v>0</v>
      </c>
    </row>
    <row r="71" spans="1:19">
      <c r="A71" s="127" t="s">
        <v>53</v>
      </c>
      <c r="B71" s="128" t="s">
        <v>61</v>
      </c>
      <c r="C71" s="126" t="s">
        <v>148</v>
      </c>
      <c r="D71" s="91" t="s">
        <v>96</v>
      </c>
      <c r="E71" s="91" t="s">
        <v>130</v>
      </c>
      <c r="F71" s="95" t="s">
        <v>147</v>
      </c>
      <c r="G71" s="95"/>
      <c r="H71" s="95">
        <v>0</v>
      </c>
      <c r="I71" s="95"/>
      <c r="J71" s="95"/>
      <c r="K71" s="91">
        <v>0</v>
      </c>
    </row>
    <row r="72" spans="1:19">
      <c r="A72" s="127" t="s">
        <v>53</v>
      </c>
      <c r="B72" s="128" t="s">
        <v>61</v>
      </c>
      <c r="C72" s="126" t="s">
        <v>149</v>
      </c>
      <c r="D72" s="91" t="s">
        <v>108</v>
      </c>
      <c r="E72" s="91" t="s">
        <v>130</v>
      </c>
      <c r="F72" s="95" t="s">
        <v>147</v>
      </c>
      <c r="G72" s="95"/>
      <c r="H72" s="95">
        <v>0</v>
      </c>
      <c r="I72" s="95"/>
      <c r="J72" s="95"/>
      <c r="K72" s="91">
        <v>0</v>
      </c>
    </row>
    <row r="73" spans="1:19">
      <c r="A73" s="127" t="s">
        <v>53</v>
      </c>
      <c r="B73" s="128" t="s">
        <v>61</v>
      </c>
      <c r="C73" s="126" t="s">
        <v>150</v>
      </c>
      <c r="D73" s="91" t="s">
        <v>108</v>
      </c>
      <c r="E73" s="91" t="s">
        <v>135</v>
      </c>
      <c r="F73" s="95" t="s">
        <v>147</v>
      </c>
      <c r="G73" s="95"/>
      <c r="H73" s="95">
        <v>0</v>
      </c>
      <c r="I73" s="95"/>
      <c r="J73" s="95"/>
      <c r="K73" s="91">
        <v>0</v>
      </c>
    </row>
    <row r="74" spans="1:19">
      <c r="A74" s="127" t="s">
        <v>53</v>
      </c>
      <c r="B74" s="128" t="s">
        <v>61</v>
      </c>
      <c r="C74" s="126" t="s">
        <v>151</v>
      </c>
      <c r="D74" s="91" t="s">
        <v>93</v>
      </c>
      <c r="E74" s="91" t="s">
        <v>135</v>
      </c>
      <c r="F74" s="95" t="s">
        <v>152</v>
      </c>
      <c r="G74" s="95"/>
      <c r="H74" s="95">
        <v>0</v>
      </c>
      <c r="I74" s="95"/>
      <c r="J74" s="95"/>
      <c r="K74" s="91">
        <v>0</v>
      </c>
    </row>
    <row r="75" spans="1:19">
      <c r="A75" s="127" t="s">
        <v>53</v>
      </c>
      <c r="B75" s="128" t="s">
        <v>61</v>
      </c>
      <c r="C75" s="126" t="s">
        <v>153</v>
      </c>
      <c r="D75" s="91" t="s">
        <v>96</v>
      </c>
      <c r="E75" s="91" t="s">
        <v>135</v>
      </c>
      <c r="F75" s="95" t="s">
        <v>152</v>
      </c>
      <c r="G75" s="95"/>
      <c r="H75" s="95">
        <v>0</v>
      </c>
      <c r="I75" s="95"/>
      <c r="J75" s="95"/>
      <c r="K75" s="91">
        <v>0</v>
      </c>
    </row>
    <row r="76" spans="1:19">
      <c r="A76" s="127" t="s">
        <v>53</v>
      </c>
      <c r="B76" s="128" t="s">
        <v>61</v>
      </c>
      <c r="C76" s="126" t="s">
        <v>154</v>
      </c>
      <c r="D76" s="91" t="s">
        <v>108</v>
      </c>
      <c r="E76" s="91" t="s">
        <v>125</v>
      </c>
      <c r="F76" s="95" t="s">
        <v>152</v>
      </c>
      <c r="G76" s="95"/>
      <c r="H76" s="95">
        <v>0</v>
      </c>
      <c r="I76" s="95"/>
      <c r="J76" s="95"/>
      <c r="K76" s="91">
        <v>0</v>
      </c>
    </row>
    <row r="77" spans="1:19">
      <c r="A77" s="127" t="s">
        <v>53</v>
      </c>
      <c r="B77" s="128" t="s">
        <v>61</v>
      </c>
      <c r="C77" s="126" t="s">
        <v>155</v>
      </c>
      <c r="D77" s="91" t="s">
        <v>108</v>
      </c>
      <c r="E77" s="91" t="s">
        <v>120</v>
      </c>
      <c r="F77" s="95" t="s">
        <v>152</v>
      </c>
      <c r="G77" s="95"/>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D93F397-5CBD-4B15-A06E-0AEE09DA17A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C493042-1133-4EE3-AFC9-75285798FE0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915865B-2890-4DBA-B6FB-3452F4CC94EA}">
      <formula1>1</formula1>
      <formula2>14</formula2>
    </dataValidation>
    <dataValidation type="textLength" allowBlank="1" showInputMessage="1" showErrorMessage="1" errorTitle="Code Sandre station" error="Chaîne de 8 caractères numériques" sqref="B23" xr:uid="{3B296FE9-604F-4ABC-A1AA-6DCB82A1D2F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27A894C-C7A2-402E-A1E7-DC30A27DBD9E}">
      <formula1>$R$2:$R$29</formula1>
    </dataValidation>
    <dataValidation type="list" allowBlank="1" sqref="D66" xr:uid="{FFF64625-40CA-4597-8415-429579044852}">
      <formula1>"S1, S2, S3, S9, S10, S11, S18, S24, S25, S28, S29, S30"</formula1>
    </dataValidation>
    <dataValidation type="list" allowBlank="1" errorTitle="Choisir une des 4 catégories" error="Vous devez indiquer une des 4 catégories de la liste déroulante" sqref="I39:I50" xr:uid="{4BC1BBEC-8AE7-4DAA-87C5-0B526F898032}">
      <formula1>"D, M, MNR, P"</formula1>
    </dataValidation>
    <dataValidation type="list" allowBlank="1" errorTitle="Abondance végétation de 0 à 5" sqref="K66:K77" xr:uid="{9DE2FF52-5796-4859-8F8A-885E8CAAAD19}">
      <formula1>"0, 1, 2, 3, 4, 5"</formula1>
    </dataValidation>
    <dataValidation type="list" allowBlank="1" errorTitle="Stabilité ou non du substrat" sqref="I66" xr:uid="{92ABA26B-422A-4A5F-B4A0-ED187E171EE3}">
      <formula1>"stable , moyennement stable , instable"</formula1>
    </dataValidation>
    <dataValidation type="list" allowBlank="1" errorTitle="Intensité du comatage de 0 à 5" sqref="H66" xr:uid="{6BD6D0A4-7021-4860-A85A-8923134228E1}">
      <formula1>"0, 1, 2, 3, 4, 5"</formula1>
    </dataValidation>
    <dataValidation type="list" allowBlank="1" errorTitle="Bocal de regroupement" sqref="F66" xr:uid="{76ED0D93-3F5D-4092-8B4D-C0A3416A4CF5}">
      <formula1>"PhA , PhB, PhC"</formula1>
    </dataValidation>
    <dataValidation allowBlank="1" showErrorMessage="1" errorTitle="Altitude en mètres" sqref="K23:N23" xr:uid="{DA8E258B-0FC0-4186-A924-EB63446FE54A}"/>
    <dataValidation type="list" allowBlank="1" showInputMessage="1" sqref="D67:D77" xr:uid="{96F74FC0-CE2F-4510-923D-89DFA43F60B1}">
      <formula1>"S1, S2, S3, S9, S10, S11, S18, S24, S25, S28, S29, S30"</formula1>
    </dataValidation>
    <dataValidation type="list" allowBlank="1" errorTitle="Codage SANDRE svp" sqref="E66:E77" xr:uid="{FCDF6907-D059-4F4A-A558-DDB9F0597CD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8DC7FE4-DC87-4F62-BAA5-EA478358944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C09CE37-C7F4-4C82-9F10-1B28FE48EB7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52BC784-2195-44A1-8ED8-5BDDC601732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0E0A5E2-33EF-432E-9A1B-CB9C1331202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C116961-779F-406C-8055-EA3D5824E88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BE75856-3E26-4B1A-A626-28E8A449B8D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54C135A-D269-4111-A677-548DDBD118C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5DB579E-24FD-4CD7-AA9A-A258056D0B9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2AF112D-D351-4E0B-B6F0-085815C2CFE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23FE178-3D50-49A7-8259-13F0BBAE90D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EC6C5CE-12D4-469D-BD39-BB37D21973D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5298418-749A-4E5D-AC04-6805BD4F36C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10F3371-5B61-47B5-A5D5-3E30EC443FC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E902AEC-1E12-42BA-BC2C-91257B95F71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2023-08-03T09:40:45Z</dcterms:created>
  <dcterms:modified xsi:type="dcterms:W3CDTF">2023-08-03T09:40:47Z</dcterms:modified>
</cp:coreProperties>
</file>