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EB JB\GUIMO\22001_GUIMO_exports\"/>
    </mc:Choice>
  </mc:AlternateContent>
  <xr:revisionPtr revIDLastSave="0" documentId="13_ncr:1_{8153B76E-A18F-4889-A482-8646EFAB4692}" xr6:coauthVersionLast="36" xr6:coauthVersionMax="36" xr10:uidLastSave="{00000000-0000-0000-0000-000000000000}"/>
  <bookViews>
    <workbookView xWindow="0" yWindow="0" windowWidth="23040" windowHeight="9060" xr2:uid="{D198920E-E0B6-48DD-BDC1-B69CCE0F9A8B}"/>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<sst xmlns="http://schemas.openxmlformats.org/spreadsheetml/2006/main" count="305" uniqueCount="160">
  <si>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</si>
  <si>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</si>
  <si>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</si>
  <si>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</si>
  <si>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</si>
  <si>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</si>
  <si>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</si>
  <si>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</si>
  <si>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</si>
  <si>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</si>
  <si>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</si>
  <si>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</si>
  <si>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</si>
  <si>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</si>
  <si>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</si>
  <si>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</si>
  <si>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</si>
  <si>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</si>
  <si>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</si>
  <si>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</si>
  <si>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</si>
  <si>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</si>
  <si>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</si>
  <si>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</si>
  <si>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</si>
  <si>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</si>
  <si>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</si>
  <si>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</si>
  <si>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</si>
  <si>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</si>
  <si>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</si>
  <si>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</si>
  <si>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</si>
  <si>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</si>
  <si>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</si>
  <si>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</si>
  <si>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</si>
  <si>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</si>
  <si>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</si>
  <si>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</si>
  <si>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</si>
  <si>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</si>
  <si>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</si>
  <si>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</si>
  <si>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</si>
  <si>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</si>
  <si>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</si>
  <si>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</si>
  <si>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</si>
  <si>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</si>
  <si>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</si>
  <si>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</si>
  <si>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</si>
  <si>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06078200</t>
  </si>
  <si>
    <t>GUIERS MORT</t>
  </si>
  <si>
    <t>GUIERS MORT A ST-LAURENT-DU-PONT</t>
  </si>
  <si>
    <t>SAINT-LAURENT-DU-PONT</t>
  </si>
  <si>
    <t>Réseau de référence</t>
  </si>
  <si>
    <t>facultatif #</t>
  </si>
  <si>
    <t>CODE_OPERATION</t>
  </si>
  <si>
    <t>TYPO_NATIONALE</t>
  </si>
  <si>
    <t>17/06/2022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</si>
  <si>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</si>
  <si>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</si>
  <si>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</si>
  <si>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</si>
  <si>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</si>
  <si>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</si>
  <si>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</si>
  <si>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</si>
  <si>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</si>
  <si>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</si>
  <si>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</si>
  <si>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</si>
  <si>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</si>
  <si>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</si>
  <si>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</si>
  <si>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</si>
  <si>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</si>
  <si>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</si>
  <si>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</si>
  <si>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</si>
  <si>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</si>
  <si>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</si>
  <si>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</si>
  <si>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</si>
  <si>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</si>
  <si>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</si>
  <si>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</si>
  <si>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</si>
  <si>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</si>
  <si>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</si>
  <si>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</si>
  <si>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</si>
  <si>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</si>
  <si>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</si>
  <si>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</si>
  <si>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</si>
  <si>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</si>
  <si>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</si>
  <si>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</si>
  <si>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</si>
  <si>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</si>
  <si>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</si>
  <si>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</si>
  <si>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</si>
  <si>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</si>
  <si>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</si>
  <si>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</si>
  <si>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</si>
  <si>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</si>
  <si>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</si>
  <si>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</si>
  <si>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</si>
  <si>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</si>
  <si>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</si>
  <si>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</si>
  <si>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</si>
  <si>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</si>
  <si>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</si>
  <si>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</si>
  <si>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</si>
  <si>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</si>
  <si>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</si>
  <si>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</si>
  <si>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</si>
  <si>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</si>
  <si>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</si>
  <si>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</si>
  <si>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</si>
  <si>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</si>
  <si>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</si>
  <si>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</si>
  <si>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</si>
  <si>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</si>
  <si>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</si>
  <si>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</si>
  <si>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</si>
  <si>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</si>
  <si>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</si>
  <si>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</si>
  <si>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</si>
  <si>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</si>
  <si>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</si>
  <si>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</si>
  <si>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</si>
  <si>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</si>
  <si>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</si>
  <si>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</si>
  <si>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</si>
  <si>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</si>
  <si>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algues</t>
  </si>
  <si>
    <t>P9</t>
  </si>
  <si>
    <t>PhC</t>
  </si>
  <si>
    <t>P10</t>
  </si>
  <si>
    <t>P11</t>
  </si>
  <si>
    <t>P12</t>
  </si>
  <si>
    <t>18690155900069</t>
  </si>
  <si>
    <t>AERMC</t>
  </si>
  <si>
    <t>GUIMO_2022-06-17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</si>
</sst>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D83A521-1AE2-48F0-B0B6-8E77A2966B63}"/>
    <cellStyle name="Normal_résultats" xfId="2" xr:uid="{38FB315C-D1F3-4BA7-B975-F531FE00D2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EB%20JB/GUIMO/22001_GUIMO_17-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98FF5-5BCF-414B-A40D-DE5FBCC216CA}">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38412</v>
      </c>
      <c r="G23" s="40">
        <v>915573</v>
      </c>
      <c r="H23" s="40">
        <v>6477559</v>
      </c>
      <c r="I23" s="40">
        <v>481</v>
      </c>
      <c r="J23" s="40" t="s">
        <v>57</v>
      </c>
      <c r="K23" s="39">
        <v>916866.01840172266</v>
      </c>
      <c r="L23" s="39">
        <v>6476098.9109356869</v>
      </c>
      <c r="M23" s="39">
        <v>916700.81770642241</v>
      </c>
      <c r="N23" s="39">
        <v>6476095.0130354539</v>
      </c>
      <c r="O23" s="40">
        <v>15</v>
      </c>
      <c r="P23" s="40">
        <v>173</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10.057142857142855</v>
      </c>
      <c r="F39" s="89" t="s">
        <v>82</v>
      </c>
      <c r="G39" s="90" t="s">
        <v>83</v>
      </c>
      <c r="H39" s="91">
        <v>2</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c r="I42" s="91"/>
      <c r="R42" s="57"/>
      <c r="S42" s="57"/>
    </row>
    <row r="43" spans="1:19">
      <c r="A43" s="93"/>
      <c r="B43" s="93"/>
      <c r="C43" s="93"/>
      <c r="D43" s="94"/>
      <c r="E43" s="93"/>
      <c r="F43" s="89" t="s">
        <v>92</v>
      </c>
      <c r="G43" s="90" t="s">
        <v>93</v>
      </c>
      <c r="H43" s="95">
        <v>45</v>
      </c>
      <c r="I43" s="91" t="s">
        <v>94</v>
      </c>
      <c r="O43" s="2"/>
      <c r="R43" s="57"/>
      <c r="S43" s="57"/>
    </row>
    <row r="44" spans="1:19">
      <c r="A44" s="93"/>
      <c r="B44" s="93"/>
      <c r="C44" s="93"/>
      <c r="D44" s="94"/>
      <c r="E44" s="93"/>
      <c r="F44" s="89" t="s">
        <v>95</v>
      </c>
      <c r="G44" s="90" t="s">
        <v>96</v>
      </c>
      <c r="H44" s="95">
        <v>20</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30</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15</v>
      </c>
      <c r="H66" s="91">
        <v>0</v>
      </c>
      <c r="I66" s="91"/>
      <c r="J66" s="91"/>
      <c r="K66" s="91">
        <v>0</v>
      </c>
    </row>
    <row r="67" spans="1:19">
      <c r="A67" s="127" t="s">
        <v>53</v>
      </c>
      <c r="B67" s="128" t="s">
        <v>61</v>
      </c>
      <c r="C67" s="126" t="s">
        <v>143</v>
      </c>
      <c r="D67" s="91" t="s">
        <v>89</v>
      </c>
      <c r="E67" s="91" t="s">
        <v>120</v>
      </c>
      <c r="F67" s="95" t="s">
        <v>142</v>
      </c>
      <c r="G67" s="95">
        <v>10</v>
      </c>
      <c r="H67" s="95">
        <v>0</v>
      </c>
      <c r="I67" s="95"/>
      <c r="J67" s="95"/>
      <c r="K67" s="91">
        <v>0</v>
      </c>
    </row>
    <row r="68" spans="1:19">
      <c r="A68" s="127" t="s">
        <v>53</v>
      </c>
      <c r="B68" s="128" t="s">
        <v>61</v>
      </c>
      <c r="C68" s="126" t="s">
        <v>144</v>
      </c>
      <c r="D68" s="91" t="s">
        <v>98</v>
      </c>
      <c r="E68" s="91" t="s">
        <v>125</v>
      </c>
      <c r="F68" s="95" t="s">
        <v>142</v>
      </c>
      <c r="G68" s="95">
        <v>25</v>
      </c>
      <c r="H68" s="95">
        <v>0</v>
      </c>
      <c r="I68" s="95"/>
      <c r="J68" s="95"/>
      <c r="K68" s="91">
        <v>0</v>
      </c>
    </row>
    <row r="69" spans="1:19">
      <c r="A69" s="127" t="s">
        <v>53</v>
      </c>
      <c r="B69" s="128" t="s">
        <v>61</v>
      </c>
      <c r="C69" s="126" t="s">
        <v>145</v>
      </c>
      <c r="D69" s="91" t="s">
        <v>104</v>
      </c>
      <c r="E69" s="91" t="s">
        <v>120</v>
      </c>
      <c r="F69" s="95" t="s">
        <v>142</v>
      </c>
      <c r="G69" s="95">
        <v>35</v>
      </c>
      <c r="H69" s="95">
        <v>0</v>
      </c>
      <c r="I69" s="95"/>
      <c r="J69" s="95"/>
      <c r="K69" s="91">
        <v>0</v>
      </c>
    </row>
    <row r="70" spans="1:19">
      <c r="A70" s="127" t="s">
        <v>53</v>
      </c>
      <c r="B70" s="128" t="s">
        <v>61</v>
      </c>
      <c r="C70" s="126" t="s">
        <v>146</v>
      </c>
      <c r="D70" s="91" t="s">
        <v>93</v>
      </c>
      <c r="E70" s="91" t="s">
        <v>130</v>
      </c>
      <c r="F70" s="95" t="s">
        <v>147</v>
      </c>
      <c r="G70" s="95">
        <v>20</v>
      </c>
      <c r="H70" s="95">
        <v>0</v>
      </c>
      <c r="I70" s="95"/>
      <c r="J70" s="95"/>
      <c r="K70" s="91">
        <v>0</v>
      </c>
    </row>
    <row r="71" spans="1:19">
      <c r="A71" s="127" t="s">
        <v>53</v>
      </c>
      <c r="B71" s="128" t="s">
        <v>61</v>
      </c>
      <c r="C71" s="126" t="s">
        <v>148</v>
      </c>
      <c r="D71" s="91" t="s">
        <v>93</v>
      </c>
      <c r="E71" s="91" t="s">
        <v>135</v>
      </c>
      <c r="F71" s="95" t="s">
        <v>147</v>
      </c>
      <c r="G71" s="95">
        <v>20</v>
      </c>
      <c r="H71" s="95">
        <v>0</v>
      </c>
      <c r="I71" s="95"/>
      <c r="J71" s="95"/>
      <c r="K71" s="91">
        <v>0</v>
      </c>
    </row>
    <row r="72" spans="1:19">
      <c r="A72" s="127" t="s">
        <v>53</v>
      </c>
      <c r="B72" s="128" t="s">
        <v>61</v>
      </c>
      <c r="C72" s="126" t="s">
        <v>149</v>
      </c>
      <c r="D72" s="91" t="s">
        <v>96</v>
      </c>
      <c r="E72" s="91" t="s">
        <v>130</v>
      </c>
      <c r="F72" s="95" t="s">
        <v>147</v>
      </c>
      <c r="G72" s="95">
        <v>30</v>
      </c>
      <c r="H72" s="95">
        <v>0</v>
      </c>
      <c r="I72" s="95"/>
      <c r="J72" s="95"/>
      <c r="K72" s="91">
        <v>0</v>
      </c>
    </row>
    <row r="73" spans="1:19">
      <c r="A73" s="127" t="s">
        <v>53</v>
      </c>
      <c r="B73" s="128" t="s">
        <v>61</v>
      </c>
      <c r="C73" s="126" t="s">
        <v>150</v>
      </c>
      <c r="D73" s="91" t="s">
        <v>108</v>
      </c>
      <c r="E73" s="91" t="s">
        <v>130</v>
      </c>
      <c r="F73" s="95" t="s">
        <v>147</v>
      </c>
      <c r="G73" s="95">
        <v>20</v>
      </c>
      <c r="H73" s="95">
        <v>0</v>
      </c>
      <c r="I73" s="95"/>
      <c r="J73" s="95" t="s">
        <v>151</v>
      </c>
      <c r="K73" s="91">
        <v>1</v>
      </c>
    </row>
    <row r="74" spans="1:19">
      <c r="A74" s="127" t="s">
        <v>53</v>
      </c>
      <c r="B74" s="128" t="s">
        <v>61</v>
      </c>
      <c r="C74" s="126" t="s">
        <v>152</v>
      </c>
      <c r="D74" s="91" t="s">
        <v>93</v>
      </c>
      <c r="E74" s="91" t="s">
        <v>125</v>
      </c>
      <c r="F74" s="95" t="s">
        <v>153</v>
      </c>
      <c r="G74" s="95">
        <v>55</v>
      </c>
      <c r="H74" s="95">
        <v>0</v>
      </c>
      <c r="I74" s="95"/>
      <c r="J74" s="95"/>
      <c r="K74" s="91">
        <v>0</v>
      </c>
    </row>
    <row r="75" spans="1:19">
      <c r="A75" s="127" t="s">
        <v>53</v>
      </c>
      <c r="B75" s="128" t="s">
        <v>61</v>
      </c>
      <c r="C75" s="126" t="s">
        <v>154</v>
      </c>
      <c r="D75" s="91" t="s">
        <v>93</v>
      </c>
      <c r="E75" s="91" t="s">
        <v>120</v>
      </c>
      <c r="F75" s="95" t="s">
        <v>153</v>
      </c>
      <c r="G75" s="95">
        <v>20</v>
      </c>
      <c r="H75" s="95">
        <v>1</v>
      </c>
      <c r="I75" s="95"/>
      <c r="J75" s="95"/>
      <c r="K75" s="91">
        <v>0</v>
      </c>
    </row>
    <row r="76" spans="1:19">
      <c r="A76" s="127" t="s">
        <v>53</v>
      </c>
      <c r="B76" s="128" t="s">
        <v>61</v>
      </c>
      <c r="C76" s="126" t="s">
        <v>155</v>
      </c>
      <c r="D76" s="91" t="s">
        <v>96</v>
      </c>
      <c r="E76" s="91" t="s">
        <v>135</v>
      </c>
      <c r="F76" s="95" t="s">
        <v>153</v>
      </c>
      <c r="G76" s="95">
        <v>25</v>
      </c>
      <c r="H76" s="95">
        <v>0</v>
      </c>
      <c r="I76" s="95"/>
      <c r="J76" s="95"/>
      <c r="K76" s="91">
        <v>0</v>
      </c>
    </row>
    <row r="77" spans="1:19">
      <c r="A77" s="127" t="s">
        <v>53</v>
      </c>
      <c r="B77" s="128" t="s">
        <v>61</v>
      </c>
      <c r="C77" s="126" t="s">
        <v>156</v>
      </c>
      <c r="D77" s="91" t="s">
        <v>108</v>
      </c>
      <c r="E77" s="91" t="s">
        <v>135</v>
      </c>
      <c r="F77" s="95" t="s">
        <v>153</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1A525CE3-99C4-40D6-A12A-7C9AE245DDF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7914D75-12DB-4692-95A3-1EBF1B8A42A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98CF330-AD31-4780-B03D-7DEE9D905BBB}">
      <formula1>1</formula1>
      <formula2>14</formula2>
    </dataValidation>
    <dataValidation type="textLength" allowBlank="1" showInputMessage="1" showErrorMessage="1" errorTitle="Code Sandre station" error="Chaîne de 8 caractères numériques" sqref="B23" xr:uid="{FB74FE35-F27E-4EAC-A30B-7245855D600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CD3FA64-9080-48E7-885A-E7B64F76E835}">
      <formula1>$R$2:$R$29</formula1>
    </dataValidation>
    <dataValidation type="list" allowBlank="1" sqref="D66" xr:uid="{193BCE59-BA8D-49ED-833E-9972CD2048FC}">
      <formula1>"S1, S2, S3, S9, S10, S11, S18, S24, S25, S28, S29, S30"</formula1>
    </dataValidation>
    <dataValidation type="list" allowBlank="1" errorTitle="Choisir une des 4 catégories" error="Vous devez indiquer une des 4 catégories de la liste déroulante" sqref="I39:I50" xr:uid="{41FDA0D0-947E-4861-8C96-E65A863B2F92}">
      <formula1>"D, M, MNR, P"</formula1>
    </dataValidation>
    <dataValidation type="list" allowBlank="1" errorTitle="Abondance végétation de 0 à 5" sqref="K66:K77" xr:uid="{59FD7E55-1858-4E6F-9E9C-6750AADA9CC8}">
      <formula1>"0, 1, 2, 3, 4, 5"</formula1>
    </dataValidation>
    <dataValidation type="list" allowBlank="1" errorTitle="Stabilité ou non du substrat" sqref="I66" xr:uid="{745185B8-33AE-4E62-A884-2F648ABCB40D}">
      <formula1>"stable , moyennement stable , instable"</formula1>
    </dataValidation>
    <dataValidation type="list" allowBlank="1" errorTitle="Intensité du comatage de 0 à 5" sqref="H66" xr:uid="{2BBF99F0-D75C-486A-B9D1-F91778FA460F}">
      <formula1>"0, 1, 2, 3, 4, 5"</formula1>
    </dataValidation>
    <dataValidation type="list" allowBlank="1" errorTitle="Bocal de regroupement" sqref="F66" xr:uid="{3E92FCF2-B40D-41CE-8360-1F2497B3821E}">
      <formula1>"PhA , PhB, PhC"</formula1>
    </dataValidation>
    <dataValidation allowBlank="1" showErrorMessage="1" errorTitle="Altitude en mètres" sqref="K23:N23" xr:uid="{9990814F-70DA-4FD7-ABD0-E63C99F69ECC}"/>
    <dataValidation type="list" allowBlank="1" showInputMessage="1" sqref="D67:D77" xr:uid="{E1B9185F-2D63-4F0B-B04C-33DE885BD384}">
      <formula1>"S1, S2, S3, S9, S10, S11, S18, S24, S25, S28, S29, S30"</formula1>
    </dataValidation>
    <dataValidation type="list" allowBlank="1" errorTitle="Codage SANDRE svp" sqref="E66:E77" xr:uid="{E18F586A-79FD-498A-8C90-F74FFFC5856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D9E21E9-817F-408C-91F3-A89D1B78EF0E}">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FEB1ED4-B4DA-4452-A43F-B56DFD7EDF2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CFCC76E1-62B1-47DF-9146-E14282B7F82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022C4A3-5072-4702-BC9D-4307BDEE130A}">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C3BCBC2D-D101-4556-886B-C316133671C1}">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FA8C3B67-82FA-4C02-89E6-B0064387CE76}">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4DDD2B3-9350-48C2-9432-3FB86FAC061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F7F2F9F-64A2-4703-AF2B-743AEA2DE48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235B02D-3CCF-45FC-8853-84C789B2EE3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2A9A248-8FB1-439F-AAEA-5ABDAB72A57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C920F4D9-F9F9-40EE-A0C5-3E893B79F03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D928442-DB2E-4219-902B-65C648EDCD3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EBAA0EA-9BED-44C2-9F3F-A3A5625C8B9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A0032D4-645F-4BCF-ACA8-4F77807EDBD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2022-07-11T07:45:10Z</dcterms:created>
  <dcterms:modified xsi:type="dcterms:W3CDTF">2022-07-11T07:45:11Z</dcterms:modified>
</cp:coreProperties>
</file>