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3 AB AD\23001 BOUCES\23001_BOUCES_exports\"/>
    </mc:Choice>
  </mc:AlternateContent>
  <xr:revisionPtr revIDLastSave="0" documentId="13_ncr:1_{C564E0C8-D5CE-4962-9540-5562FE6FDCC4}" xr6:coauthVersionLast="36" xr6:coauthVersionMax="36" xr10:uidLastSave="{00000000-0000-0000-0000-000000000000}"/>
  <bookViews>
    <workbookView xWindow="0" yWindow="0" windowWidth="23016" windowHeight="9036" xr2:uid="{C536EDA5-93D1-4CEA-9AE9-6E5A5DC36FB9}"/>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<sst xmlns="http://schemas.openxmlformats.org/spreadsheetml/2006/main" count="308" uniqueCount="161">
  <si>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</si>
  <si>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</si>
  <si>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</si>
  <si>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</si>
  <si>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</si>
  <si>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</si>
  <si>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</si>
  <si>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</si>
  <si>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</si>
  <si>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</si>
  <si>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</si>
  <si>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</si>
  <si>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</si>
  <si>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</si>
  <si>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</si>
  <si>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</si>
  <si>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</si>
  <si>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</si>
  <si>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</si>
  <si>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</si>
  <si>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</si>
  <si>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</si>
  <si>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</si>
  <si>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</si>
  <si>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</si>
  <si>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</si>
  <si>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</si>
  <si>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</si>
  <si>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</si>
  <si>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</si>
  <si>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</si>
  <si>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</si>
  <si>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</si>
  <si>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</si>
  <si>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</si>
  <si>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</si>
  <si>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</si>
  <si>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</si>
  <si>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</si>
  <si>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</si>
  <si>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</si>
  <si>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</si>
  <si>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</si>
  <si>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</si>
  <si>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</si>
  <si>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</si>
  <si>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</si>
  <si>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</si>
  <si>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</si>
  <si>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</si>
  <si>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</si>
  <si>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</si>
  <si>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</si>
  <si>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06080975</t>
  </si>
  <si>
    <t>BOURBRE</t>
  </si>
  <si>
    <t>BOURBRE A CESSIEU 1</t>
  </si>
  <si>
    <t>CESSIEU</t>
  </si>
  <si>
    <t>Réseau de contrôle opérationnel</t>
  </si>
  <si>
    <t>facultatif #</t>
  </si>
  <si>
    <t>CODE_OPERATION</t>
  </si>
  <si>
    <t>TYPO_NATIONALE</t>
  </si>
  <si>
    <t>07/06/2023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</si>
  <si>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</si>
  <si>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</si>
  <si>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</si>
  <si>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</si>
  <si>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</si>
  <si>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</si>
  <si>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</si>
  <si>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</si>
  <si>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</si>
  <si>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</si>
  <si>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</si>
  <si>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</si>
  <si>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</si>
  <si>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</si>
  <si>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</si>
  <si>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</si>
  <si>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</si>
  <si>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</si>
  <si>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</si>
  <si>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</si>
  <si>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</si>
  <si>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</si>
  <si>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</si>
  <si>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</si>
  <si>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</si>
  <si>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</si>
  <si>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</si>
  <si>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</si>
  <si>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</si>
  <si>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</si>
  <si>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</si>
  <si>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</si>
  <si>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</si>
  <si>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</si>
  <si>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</si>
  <si>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</si>
  <si>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</si>
  <si>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</si>
  <si>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</si>
  <si>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</si>
  <si>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</si>
  <si>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</si>
  <si>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</si>
  <si>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</si>
  <si>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</si>
  <si>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</si>
  <si>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</si>
  <si>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</si>
  <si>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</si>
  <si>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</si>
  <si>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</si>
  <si>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</si>
  <si>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</si>
  <si>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</si>
  <si>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</si>
  <si>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</si>
  <si>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</si>
  <si>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</si>
  <si>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</si>
  <si>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</si>
  <si>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</si>
  <si>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</si>
  <si>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</si>
  <si>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</si>
  <si>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</si>
  <si>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</si>
  <si>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</si>
  <si>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</si>
  <si>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</si>
  <si>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</si>
  <si>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</si>
  <si>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</si>
  <si>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</si>
  <si>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</si>
  <si>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</si>
  <si>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</si>
  <si>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</si>
  <si>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</si>
  <si>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</si>
  <si>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</si>
  <si>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</si>
  <si>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</si>
  <si>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</si>
  <si>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</si>
  <si>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</si>
  <si>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</si>
  <si>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</si>
  <si>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</si>
  <si>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</si>
  <si>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</si>
  <si>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bryophytes</t>
  </si>
  <si>
    <t>P9</t>
  </si>
  <si>
    <t>PhC</t>
  </si>
  <si>
    <t>P10</t>
  </si>
  <si>
    <t>P11</t>
  </si>
  <si>
    <t>P12</t>
  </si>
  <si>
    <t>18690155900069</t>
  </si>
  <si>
    <t>AERMC</t>
  </si>
  <si>
    <t>BOUCES_2023-06-07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</si>
</sst>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016287D-CF0B-4C95-BA0D-9A700D7403AD}"/>
    <cellStyle name="Normal_résultats" xfId="2" xr:uid="{3EF1C2FB-725C-4125-8116-00043BAB19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3%20AB%20AD/23001%20BOUCES/23001_BOUCES_07-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FC3F-C302-4198-A961-D4122BD2E0D6}">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38064</v>
      </c>
      <c r="G23" s="40">
        <v>884927</v>
      </c>
      <c r="H23" s="40">
        <v>6499094</v>
      </c>
      <c r="I23" s="40">
        <v>300</v>
      </c>
      <c r="J23" s="40" t="s">
        <v>57</v>
      </c>
      <c r="K23" s="39">
        <v>884845.42818595876</v>
      </c>
      <c r="L23" s="39">
        <v>6499160.0417818241</v>
      </c>
      <c r="M23" s="39">
        <v>884765.72405928059</v>
      </c>
      <c r="N23" s="39">
        <v>6499190.6592586664</v>
      </c>
      <c r="O23" s="40">
        <v>6.8</v>
      </c>
      <c r="P23" s="40">
        <v>95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5.5857142857142863</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30</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65</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10</v>
      </c>
      <c r="H66" s="91">
        <v>0</v>
      </c>
      <c r="I66" s="91"/>
      <c r="J66" s="91"/>
      <c r="K66" s="91">
        <v>0</v>
      </c>
    </row>
    <row r="67" spans="1:19">
      <c r="A67" s="127" t="s">
        <v>53</v>
      </c>
      <c r="B67" s="128" t="s">
        <v>61</v>
      </c>
      <c r="C67" s="126" t="s">
        <v>144</v>
      </c>
      <c r="D67" s="91" t="s">
        <v>91</v>
      </c>
      <c r="E67" s="91" t="s">
        <v>126</v>
      </c>
      <c r="F67" s="95" t="s">
        <v>143</v>
      </c>
      <c r="G67" s="95">
        <v>20</v>
      </c>
      <c r="H67" s="95">
        <v>0</v>
      </c>
      <c r="I67" s="95"/>
      <c r="J67" s="95"/>
      <c r="K67" s="91">
        <v>0</v>
      </c>
    </row>
    <row r="68" spans="1:19">
      <c r="A68" s="127" t="s">
        <v>53</v>
      </c>
      <c r="B68" s="128" t="s">
        <v>61</v>
      </c>
      <c r="C68" s="126" t="s">
        <v>145</v>
      </c>
      <c r="D68" s="91" t="s">
        <v>96</v>
      </c>
      <c r="E68" s="91" t="s">
        <v>131</v>
      </c>
      <c r="F68" s="95" t="s">
        <v>143</v>
      </c>
      <c r="G68" s="95">
        <v>25</v>
      </c>
      <c r="H68" s="95">
        <v>0</v>
      </c>
      <c r="I68" s="95"/>
      <c r="J68" s="95"/>
      <c r="K68" s="91">
        <v>0</v>
      </c>
    </row>
    <row r="69" spans="1:19">
      <c r="A69" s="127" t="s">
        <v>53</v>
      </c>
      <c r="B69" s="128" t="s">
        <v>61</v>
      </c>
      <c r="C69" s="126" t="s">
        <v>146</v>
      </c>
      <c r="D69" s="91" t="s">
        <v>98</v>
      </c>
      <c r="E69" s="91" t="s">
        <v>126</v>
      </c>
      <c r="F69" s="95" t="s">
        <v>143</v>
      </c>
      <c r="G69" s="95">
        <v>15</v>
      </c>
      <c r="H69" s="95">
        <v>2</v>
      </c>
      <c r="I69" s="95"/>
      <c r="J69" s="95"/>
      <c r="K69" s="91">
        <v>0</v>
      </c>
    </row>
    <row r="70" spans="1:19">
      <c r="A70" s="127" t="s">
        <v>53</v>
      </c>
      <c r="B70" s="128" t="s">
        <v>61</v>
      </c>
      <c r="C70" s="126" t="s">
        <v>147</v>
      </c>
      <c r="D70" s="91" t="s">
        <v>93</v>
      </c>
      <c r="E70" s="91" t="s">
        <v>131</v>
      </c>
      <c r="F70" s="95" t="s">
        <v>148</v>
      </c>
      <c r="G70" s="95">
        <v>25</v>
      </c>
      <c r="H70" s="95">
        <v>0</v>
      </c>
      <c r="I70" s="95"/>
      <c r="J70" s="95"/>
      <c r="K70" s="91">
        <v>0</v>
      </c>
    </row>
    <row r="71" spans="1:19">
      <c r="A71" s="127" t="s">
        <v>53</v>
      </c>
      <c r="B71" s="128" t="s">
        <v>61</v>
      </c>
      <c r="C71" s="126" t="s">
        <v>149</v>
      </c>
      <c r="D71" s="91" t="s">
        <v>93</v>
      </c>
      <c r="E71" s="91" t="s">
        <v>126</v>
      </c>
      <c r="F71" s="95" t="s">
        <v>148</v>
      </c>
      <c r="G71" s="95">
        <v>15</v>
      </c>
      <c r="H71" s="95">
        <v>3</v>
      </c>
      <c r="I71" s="95"/>
      <c r="J71" s="95"/>
      <c r="K71" s="91">
        <v>0</v>
      </c>
    </row>
    <row r="72" spans="1:19">
      <c r="A72" s="127" t="s">
        <v>53</v>
      </c>
      <c r="B72" s="128" t="s">
        <v>61</v>
      </c>
      <c r="C72" s="126" t="s">
        <v>150</v>
      </c>
      <c r="D72" s="91" t="s">
        <v>109</v>
      </c>
      <c r="E72" s="91" t="s">
        <v>131</v>
      </c>
      <c r="F72" s="95" t="s">
        <v>148</v>
      </c>
      <c r="G72" s="95">
        <v>25</v>
      </c>
      <c r="H72" s="95">
        <v>0</v>
      </c>
      <c r="I72" s="95"/>
      <c r="J72" s="95"/>
      <c r="K72" s="91">
        <v>0</v>
      </c>
    </row>
    <row r="73" spans="1:19">
      <c r="A73" s="127" t="s">
        <v>53</v>
      </c>
      <c r="B73" s="128" t="s">
        <v>61</v>
      </c>
      <c r="C73" s="126" t="s">
        <v>151</v>
      </c>
      <c r="D73" s="91" t="s">
        <v>109</v>
      </c>
      <c r="E73" s="91" t="s">
        <v>136</v>
      </c>
      <c r="F73" s="95" t="s">
        <v>148</v>
      </c>
      <c r="G73" s="95">
        <v>25</v>
      </c>
      <c r="H73" s="95">
        <v>0</v>
      </c>
      <c r="I73" s="95"/>
      <c r="J73" s="95" t="s">
        <v>152</v>
      </c>
      <c r="K73" s="91">
        <v>3</v>
      </c>
    </row>
    <row r="74" spans="1:19">
      <c r="A74" s="127" t="s">
        <v>53</v>
      </c>
      <c r="B74" s="128" t="s">
        <v>61</v>
      </c>
      <c r="C74" s="126" t="s">
        <v>153</v>
      </c>
      <c r="D74" s="91" t="s">
        <v>109</v>
      </c>
      <c r="E74" s="91" t="s">
        <v>126</v>
      </c>
      <c r="F74" s="95" t="s">
        <v>154</v>
      </c>
      <c r="G74" s="95">
        <v>10</v>
      </c>
      <c r="H74" s="95">
        <v>2</v>
      </c>
      <c r="I74" s="95"/>
      <c r="J74" s="95"/>
      <c r="K74" s="91">
        <v>0</v>
      </c>
    </row>
    <row r="75" spans="1:19">
      <c r="A75" s="127" t="s">
        <v>53</v>
      </c>
      <c r="B75" s="128" t="s">
        <v>61</v>
      </c>
      <c r="C75" s="126" t="s">
        <v>155</v>
      </c>
      <c r="D75" s="91" t="s">
        <v>109</v>
      </c>
      <c r="E75" s="91" t="s">
        <v>121</v>
      </c>
      <c r="F75" s="95" t="s">
        <v>154</v>
      </c>
      <c r="G75" s="95">
        <v>25</v>
      </c>
      <c r="H75" s="95">
        <v>3</v>
      </c>
      <c r="I75" s="95"/>
      <c r="J75" s="95"/>
      <c r="K75" s="91">
        <v>0</v>
      </c>
    </row>
    <row r="76" spans="1:19">
      <c r="A76" s="127" t="s">
        <v>53</v>
      </c>
      <c r="B76" s="128" t="s">
        <v>61</v>
      </c>
      <c r="C76" s="126" t="s">
        <v>156</v>
      </c>
      <c r="D76" s="91" t="s">
        <v>109</v>
      </c>
      <c r="E76" s="91" t="s">
        <v>131</v>
      </c>
      <c r="F76" s="95" t="s">
        <v>154</v>
      </c>
      <c r="G76" s="95">
        <v>30</v>
      </c>
      <c r="H76" s="95">
        <v>0</v>
      </c>
      <c r="I76" s="95"/>
      <c r="J76" s="95" t="s">
        <v>152</v>
      </c>
      <c r="K76" s="91">
        <v>2</v>
      </c>
    </row>
    <row r="77" spans="1:19">
      <c r="A77" s="127" t="s">
        <v>53</v>
      </c>
      <c r="B77" s="128" t="s">
        <v>61</v>
      </c>
      <c r="C77" s="126" t="s">
        <v>157</v>
      </c>
      <c r="D77" s="91" t="s">
        <v>109</v>
      </c>
      <c r="E77" s="91" t="s">
        <v>136</v>
      </c>
      <c r="F77" s="95" t="s">
        <v>154</v>
      </c>
      <c r="G77" s="95">
        <v>20</v>
      </c>
      <c r="H77" s="95">
        <v>0</v>
      </c>
      <c r="I77" s="95"/>
      <c r="J77" s="95" t="s">
        <v>152</v>
      </c>
      <c r="K77" s="91">
        <v>2</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E06EC3E6-9F1D-4D1C-AFE1-4FD2BD64FE52}">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A0815863-4EC8-4812-ADFE-20D19B4510D7}">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D93BD9D-B901-4D9A-BB33-29E26A521A69}">
      <formula1>1</formula1>
      <formula2>14</formula2>
    </dataValidation>
    <dataValidation type="textLength" allowBlank="1" showInputMessage="1" showErrorMessage="1" errorTitle="Code Sandre station" error="Chaîne de 8 caractères numériques" sqref="B23" xr:uid="{7E12259B-4645-43EF-8D5B-25D96400949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387D4A1E-11D0-4C71-971A-CDDA9C968573}">
      <formula1>$R$2:$R$29</formula1>
    </dataValidation>
    <dataValidation type="list" allowBlank="1" sqref="D66" xr:uid="{60182864-FC5F-47C1-81BE-EA3E745DBEA2}">
      <formula1>"S1, S2, S3, S9, S10, S11, S18, S24, S25, S28, S29, S30"</formula1>
    </dataValidation>
    <dataValidation type="list" allowBlank="1" errorTitle="Choisir une des 4 catégories" error="Vous devez indiquer une des 4 catégories de la liste déroulante" sqref="I39:I50" xr:uid="{B695F221-6D46-4595-83FB-481D835EE79C}">
      <formula1>"D, M, MNR, P"</formula1>
    </dataValidation>
    <dataValidation type="list" allowBlank="1" errorTitle="Abondance végétation de 0 à 5" sqref="K66:K77" xr:uid="{F2A3CB79-0FEC-4F1A-B514-F64EBC99D303}">
      <formula1>"0, 1, 2, 3, 4, 5"</formula1>
    </dataValidation>
    <dataValidation type="list" allowBlank="1" errorTitle="Stabilité ou non du substrat" sqref="I66" xr:uid="{E6C861AB-3A15-4F46-8D17-8B46F1F90CE5}">
      <formula1>"stable , moyennement stable , instable"</formula1>
    </dataValidation>
    <dataValidation type="list" allowBlank="1" errorTitle="Intensité du comatage de 0 à 5" sqref="H66" xr:uid="{B044F256-2DAB-4622-B1CA-706023B2275F}">
      <formula1>"0, 1, 2, 3, 4, 5"</formula1>
    </dataValidation>
    <dataValidation type="list" allowBlank="1" errorTitle="Bocal de regroupement" sqref="F66" xr:uid="{7C954686-CBEB-4F37-BD31-D991F4BC3E4C}">
      <formula1>"PhA , PhB, PhC"</formula1>
    </dataValidation>
    <dataValidation allowBlank="1" showErrorMessage="1" errorTitle="Altitude en mètres" sqref="K23:N23" xr:uid="{7DDF8239-E34B-42AA-8E4E-850966C720D1}"/>
    <dataValidation type="list" allowBlank="1" showInputMessage="1" sqref="D67:D77" xr:uid="{F0519B6D-6DAC-49EF-859A-CE67D53D895E}">
      <formula1>"S1, S2, S3, S9, S10, S11, S18, S24, S25, S28, S29, S30"</formula1>
    </dataValidation>
    <dataValidation type="list" allowBlank="1" errorTitle="Codage SANDRE svp" sqref="E66:E77" xr:uid="{55CC7DCE-843D-4325-9480-7E6380E8A136}">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03E56A77-16AA-492F-A724-11FDB9FF1871}">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5180D89A-BC0A-4121-9304-44C0EAECE330}">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59688B48-FF11-452D-A008-F56DDD800596}">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07EF2588-A954-4082-B119-8EA761295647}">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190684D-2FAB-4A08-9879-610D2A5D67C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438DD2F0-2E75-46D4-8FED-71405D76E491}">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A272C3A-27CF-43AE-9E84-886EDE2E0EE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6ED24914-979E-4BA3-8579-4FD56C1DDE8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47C307B7-9D18-4384-83F8-53B03708FA72}">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8F322C8A-2FC9-4AE7-88CB-4677709C585C}">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DF2F30CA-AA58-43DF-BF3F-2430FB3063C7}">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066378F-FFE0-4E54-BBB8-D242198F028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E2A2D381-0B74-4AA2-816D-4709085B33E4}">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CB1C990A-E1AD-468A-BC61-FA98CEE2AAE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2023-06-13T13:00:56Z</dcterms:created>
  <dcterms:modified xsi:type="dcterms:W3CDTF">2023-06-13T13:00:59Z</dcterms:modified>
</cp:coreProperties>
</file>