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BOCHA\22001_BOCHA_exports\"/>
    </mc:Choice>
  </mc:AlternateContent>
  <xr:revisionPtr revIDLastSave="0" documentId="13_ncr:1_{0FE58C99-1007-4726-9DBC-CB5A43A8A21B}" xr6:coauthVersionLast="36" xr6:coauthVersionMax="36" xr10:uidLastSave="{00000000-0000-0000-0000-000000000000}"/>
  <bookViews>
    <workbookView xWindow="0" yWindow="0" windowWidth="23040" windowHeight="9060" xr2:uid="{63895B10-7429-4191-AEEE-3AF0F826D5E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<sst xmlns="http://schemas.openxmlformats.org/spreadsheetml/2006/main" count="312" uniqueCount="161">
  <si>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</si>
  <si>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</si>
  <si>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</si>
  <si>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</si>
  <si>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</si>
  <si>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</si>
  <si>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</si>
  <si>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</si>
  <si>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</si>
  <si>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</si>
  <si>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</si>
  <si>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</si>
  <si>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</si>
  <si>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</si>
  <si>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</si>
  <si>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</si>
  <si>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</si>
  <si>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</si>
  <si>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</si>
  <si>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</si>
  <si>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</si>
  <si>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</si>
  <si>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</si>
  <si>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</si>
  <si>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</si>
  <si>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</si>
  <si>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</si>
  <si>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</si>
  <si>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</si>
  <si>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</si>
  <si>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</si>
  <si>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</si>
  <si>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</si>
  <si>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</si>
  <si>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</si>
  <si>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</si>
  <si>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</si>
  <si>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</si>
  <si>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</si>
  <si>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</si>
  <si>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</si>
  <si>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</si>
  <si>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</si>
  <si>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</si>
  <si>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</si>
  <si>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</si>
  <si>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</si>
  <si>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</si>
  <si>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</si>
  <si>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</si>
  <si>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</si>
  <si>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</si>
  <si>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</si>
  <si>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06083000</t>
  </si>
  <si>
    <t>BOURBRE</t>
  </si>
  <si>
    <t>BOURBRE A CHAVANOZ</t>
  </si>
  <si>
    <t>CHAVANOZ</t>
  </si>
  <si>
    <t>Réseau de contrôle opérationnel</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</si>
  <si>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</si>
  <si>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</si>
  <si>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</si>
  <si>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</si>
  <si>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</si>
  <si>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</si>
  <si>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</si>
  <si>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</si>
  <si>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</si>
  <si>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</si>
  <si>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</si>
  <si>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</si>
  <si>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</si>
  <si>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</si>
  <si>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</si>
  <si>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</si>
  <si>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</si>
  <si>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</si>
  <si>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</si>
  <si>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</si>
  <si>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</si>
  <si>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</si>
  <si>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</si>
  <si>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</si>
  <si>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</si>
  <si>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</si>
  <si>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</si>
  <si>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</si>
  <si>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</si>
  <si>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</si>
  <si>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D</t>
  </si>
  <si>
    <t>C - Litieres</t>
  </si>
  <si>
    <t>S3</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</si>
  <si>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</si>
  <si>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</si>
  <si>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</si>
  <si>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</si>
  <si>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</si>
  <si>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</si>
  <si>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</si>
  <si>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</si>
  <si>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</si>
  <si>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</si>
  <si>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</si>
  <si>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</si>
  <si>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</si>
  <si>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</si>
  <si>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</si>
  <si>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</si>
  <si>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</si>
  <si>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</si>
  <si>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</si>
  <si>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</si>
  <si>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</si>
  <si>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</si>
  <si>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</si>
  <si>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</si>
  <si>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</si>
  <si>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</si>
  <si>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</si>
  <si>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</si>
  <si>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</si>
  <si>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</si>
  <si>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</si>
  <si>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</si>
  <si>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</si>
  <si>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</si>
  <si>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</si>
  <si>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</si>
  <si>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</si>
  <si>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</si>
  <si>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</si>
  <si>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</si>
  <si>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</si>
  <si>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</si>
  <si>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</si>
  <si>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</si>
  <si>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</si>
  <si>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</si>
  <si>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</si>
  <si>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</si>
  <si>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</si>
  <si>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</si>
  <si>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</si>
  <si>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</si>
  <si>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</si>
  <si>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</si>
  <si>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</si>
  <si>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</si>
  <si>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</si>
  <si>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</si>
  <si>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</si>
  <si>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</si>
  <si>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</si>
  <si>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</si>
  <si>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</si>
  <si>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</si>
  <si>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</si>
  <si>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P12</t>
  </si>
  <si>
    <t>18690155900069</t>
  </si>
  <si>
    <t>AERMC</t>
  </si>
  <si>
    <t>BOCHA_2022-06-15</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</si>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</sst>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22C7AD9-7BAD-4C24-B85A-871A62F47CA3}"/>
    <cellStyle name="Normal_résultats" xfId="2" xr:uid="{0451682C-80C6-4447-A12B-F74E71C84F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BOCHA/22001_BOCHA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6C9E-3C0E-4BFC-B8A3-F706153CBCAE}">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38097</v>
      </c>
      <c r="G23" s="40">
        <v>869892</v>
      </c>
      <c r="H23" s="40">
        <v>6521561</v>
      </c>
      <c r="I23" s="40">
        <v>191</v>
      </c>
      <c r="J23" s="40" t="s">
        <v>57</v>
      </c>
      <c r="K23" s="39">
        <v>869935.16297411453</v>
      </c>
      <c r="L23" s="39">
        <v>6521242.3123493902</v>
      </c>
      <c r="M23" s="39">
        <v>869896.80161660933</v>
      </c>
      <c r="N23" s="39">
        <v>6521504.5494386964</v>
      </c>
      <c r="O23" s="40">
        <v>17</v>
      </c>
      <c r="P23" s="40">
        <v>265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11.625000000000002</v>
      </c>
      <c r="F39" s="89" t="s">
        <v>82</v>
      </c>
      <c r="G39" s="90" t="s">
        <v>83</v>
      </c>
      <c r="H39" s="91">
        <v>3</v>
      </c>
      <c r="I39" s="91" t="s">
        <v>84</v>
      </c>
      <c r="R39" s="57"/>
      <c r="S39" s="57"/>
    </row>
    <row r="40" spans="1:19">
      <c r="A40" s="92" t="s">
        <v>85</v>
      </c>
      <c r="B40" s="93"/>
      <c r="C40" s="93"/>
      <c r="D40" s="94"/>
      <c r="E40" s="93"/>
      <c r="F40" s="89" t="s">
        <v>86</v>
      </c>
      <c r="G40" s="90" t="s">
        <v>87</v>
      </c>
      <c r="H40" s="95">
        <v>5</v>
      </c>
      <c r="I40" s="91" t="s">
        <v>88</v>
      </c>
      <c r="R40" s="57"/>
      <c r="S40" s="57"/>
    </row>
    <row r="41" spans="1:19">
      <c r="A41" s="96"/>
      <c r="B41" s="97"/>
      <c r="C41" s="97"/>
      <c r="D41" s="97"/>
      <c r="E41" s="98"/>
      <c r="F41" s="99" t="s">
        <v>89</v>
      </c>
      <c r="G41" s="90" t="s">
        <v>90</v>
      </c>
      <c r="H41" s="95">
        <v>1</v>
      </c>
      <c r="I41" s="91" t="s">
        <v>84</v>
      </c>
      <c r="R41" s="57"/>
      <c r="S41" s="57"/>
    </row>
    <row r="42" spans="1:19">
      <c r="A42" s="93"/>
      <c r="B42" s="93"/>
      <c r="C42" s="93"/>
      <c r="D42" s="94"/>
      <c r="E42" s="93"/>
      <c r="F42" s="89" t="s">
        <v>91</v>
      </c>
      <c r="G42" s="90" t="s">
        <v>92</v>
      </c>
      <c r="H42" s="95">
        <v>1</v>
      </c>
      <c r="I42" s="91" t="s">
        <v>84</v>
      </c>
      <c r="R42" s="57"/>
      <c r="S42" s="57"/>
    </row>
    <row r="43" spans="1:19">
      <c r="A43" s="93"/>
      <c r="B43" s="93"/>
      <c r="C43" s="93"/>
      <c r="D43" s="94"/>
      <c r="E43" s="93"/>
      <c r="F43" s="89" t="s">
        <v>93</v>
      </c>
      <c r="G43" s="90" t="s">
        <v>94</v>
      </c>
      <c r="H43" s="95">
        <v>80</v>
      </c>
      <c r="I43" s="91" t="s">
        <v>88</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v>1</v>
      </c>
      <c r="I47" s="91" t="s">
        <v>84</v>
      </c>
      <c r="J47" s="2"/>
      <c r="K47" s="2"/>
      <c r="L47" s="2"/>
      <c r="M47" s="2"/>
      <c r="N47" s="2"/>
      <c r="O47" s="2"/>
      <c r="P47" s="2"/>
      <c r="Q47" s="2"/>
      <c r="R47" s="2"/>
      <c r="S47" s="2"/>
    </row>
    <row r="48" spans="1:19" s="2" customFormat="1">
      <c r="A48" s="93"/>
      <c r="B48" s="93"/>
      <c r="C48" s="93"/>
      <c r="D48" s="94"/>
      <c r="E48" s="93"/>
      <c r="F48" s="89" t="s">
        <v>103</v>
      </c>
      <c r="G48" s="90" t="s">
        <v>104</v>
      </c>
      <c r="H48" s="95">
        <v>3</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2</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25</v>
      </c>
      <c r="H66" s="91">
        <v>0</v>
      </c>
      <c r="I66" s="91"/>
      <c r="J66" s="91"/>
      <c r="K66" s="91">
        <v>0</v>
      </c>
    </row>
    <row r="67" spans="1:19">
      <c r="A67" s="127" t="s">
        <v>53</v>
      </c>
      <c r="B67" s="128" t="s">
        <v>61</v>
      </c>
      <c r="C67" s="126" t="s">
        <v>143</v>
      </c>
      <c r="D67" s="91" t="s">
        <v>90</v>
      </c>
      <c r="E67" s="91" t="s">
        <v>120</v>
      </c>
      <c r="F67" s="95" t="s">
        <v>142</v>
      </c>
      <c r="G67" s="95">
        <v>30</v>
      </c>
      <c r="H67" s="95">
        <v>0</v>
      </c>
      <c r="I67" s="95"/>
      <c r="J67" s="95"/>
      <c r="K67" s="91">
        <v>0</v>
      </c>
    </row>
    <row r="68" spans="1:19">
      <c r="A68" s="127" t="s">
        <v>53</v>
      </c>
      <c r="B68" s="128" t="s">
        <v>61</v>
      </c>
      <c r="C68" s="126" t="s">
        <v>144</v>
      </c>
      <c r="D68" s="91" t="s">
        <v>92</v>
      </c>
      <c r="E68" s="91" t="s">
        <v>130</v>
      </c>
      <c r="F68" s="95" t="s">
        <v>142</v>
      </c>
      <c r="G68" s="95">
        <v>20</v>
      </c>
      <c r="H68" s="95">
        <v>0</v>
      </c>
      <c r="I68" s="95"/>
      <c r="J68" s="95"/>
      <c r="K68" s="91">
        <v>0</v>
      </c>
    </row>
    <row r="69" spans="1:19">
      <c r="A69" s="127" t="s">
        <v>53</v>
      </c>
      <c r="B69" s="128" t="s">
        <v>61</v>
      </c>
      <c r="C69" s="126" t="s">
        <v>145</v>
      </c>
      <c r="D69" s="91" t="s">
        <v>96</v>
      </c>
      <c r="E69" s="91" t="s">
        <v>130</v>
      </c>
      <c r="F69" s="95" t="s">
        <v>142</v>
      </c>
      <c r="G69" s="95">
        <v>25</v>
      </c>
      <c r="H69" s="95">
        <v>0</v>
      </c>
      <c r="I69" s="95"/>
      <c r="J69" s="95" t="s">
        <v>146</v>
      </c>
      <c r="K69" s="91">
        <v>2</v>
      </c>
    </row>
    <row r="70" spans="1:19">
      <c r="A70" s="127" t="s">
        <v>53</v>
      </c>
      <c r="B70" s="128" t="s">
        <v>61</v>
      </c>
      <c r="C70" s="126" t="s">
        <v>147</v>
      </c>
      <c r="D70" s="91" t="s">
        <v>87</v>
      </c>
      <c r="E70" s="91" t="s">
        <v>135</v>
      </c>
      <c r="F70" s="95" t="s">
        <v>148</v>
      </c>
      <c r="G70" s="95">
        <v>25</v>
      </c>
      <c r="H70" s="95">
        <v>0</v>
      </c>
      <c r="I70" s="95"/>
      <c r="J70" s="95"/>
      <c r="K70" s="91">
        <v>0</v>
      </c>
    </row>
    <row r="71" spans="1:19">
      <c r="A71" s="127" t="s">
        <v>53</v>
      </c>
      <c r="B71" s="128" t="s">
        <v>61</v>
      </c>
      <c r="C71" s="126" t="s">
        <v>149</v>
      </c>
      <c r="D71" s="91" t="s">
        <v>94</v>
      </c>
      <c r="E71" s="91" t="s">
        <v>130</v>
      </c>
      <c r="F71" s="95" t="s">
        <v>148</v>
      </c>
      <c r="G71" s="95">
        <v>35</v>
      </c>
      <c r="H71" s="95">
        <v>0</v>
      </c>
      <c r="I71" s="95"/>
      <c r="J71" s="95"/>
      <c r="K71" s="91">
        <v>0</v>
      </c>
    </row>
    <row r="72" spans="1:19">
      <c r="A72" s="127" t="s">
        <v>53</v>
      </c>
      <c r="B72" s="128" t="s">
        <v>61</v>
      </c>
      <c r="C72" s="126" t="s">
        <v>150</v>
      </c>
      <c r="D72" s="91" t="s">
        <v>94</v>
      </c>
      <c r="E72" s="91" t="s">
        <v>135</v>
      </c>
      <c r="F72" s="95" t="s">
        <v>148</v>
      </c>
      <c r="G72" s="95">
        <v>25</v>
      </c>
      <c r="H72" s="95">
        <v>0</v>
      </c>
      <c r="I72" s="95"/>
      <c r="J72" s="95"/>
      <c r="K72" s="91">
        <v>0</v>
      </c>
    </row>
    <row r="73" spans="1:19">
      <c r="A73" s="127" t="s">
        <v>53</v>
      </c>
      <c r="B73" s="128" t="s">
        <v>61</v>
      </c>
      <c r="C73" s="126" t="s">
        <v>151</v>
      </c>
      <c r="D73" s="91" t="s">
        <v>94</v>
      </c>
      <c r="E73" s="91" t="s">
        <v>125</v>
      </c>
      <c r="F73" s="95" t="s">
        <v>148</v>
      </c>
      <c r="G73" s="95">
        <v>35</v>
      </c>
      <c r="H73" s="95">
        <v>0</v>
      </c>
      <c r="I73" s="95"/>
      <c r="J73" s="95"/>
      <c r="K73" s="91">
        <v>0</v>
      </c>
    </row>
    <row r="74" spans="1:19">
      <c r="A74" s="127" t="s">
        <v>53</v>
      </c>
      <c r="B74" s="128" t="s">
        <v>61</v>
      </c>
      <c r="C74" s="126" t="s">
        <v>152</v>
      </c>
      <c r="D74" s="91" t="s">
        <v>94</v>
      </c>
      <c r="E74" s="91" t="s">
        <v>120</v>
      </c>
      <c r="F74" s="95" t="s">
        <v>153</v>
      </c>
      <c r="G74" s="95">
        <v>30</v>
      </c>
      <c r="H74" s="95">
        <v>1</v>
      </c>
      <c r="I74" s="95"/>
      <c r="J74" s="95"/>
      <c r="K74" s="91">
        <v>0</v>
      </c>
    </row>
    <row r="75" spans="1:19">
      <c r="A75" s="127" t="s">
        <v>53</v>
      </c>
      <c r="B75" s="128" t="s">
        <v>61</v>
      </c>
      <c r="C75" s="126" t="s">
        <v>154</v>
      </c>
      <c r="D75" s="91" t="s">
        <v>94</v>
      </c>
      <c r="E75" s="91" t="s">
        <v>130</v>
      </c>
      <c r="F75" s="95" t="s">
        <v>153</v>
      </c>
      <c r="G75" s="95">
        <v>20</v>
      </c>
      <c r="H75" s="95">
        <v>0</v>
      </c>
      <c r="I75" s="95"/>
      <c r="J75" s="95" t="s">
        <v>146</v>
      </c>
      <c r="K75" s="91">
        <v>2</v>
      </c>
    </row>
    <row r="76" spans="1:19">
      <c r="A76" s="127" t="s">
        <v>53</v>
      </c>
      <c r="B76" s="128" t="s">
        <v>61</v>
      </c>
      <c r="C76" s="126" t="s">
        <v>155</v>
      </c>
      <c r="D76" s="91" t="s">
        <v>94</v>
      </c>
      <c r="E76" s="91" t="s">
        <v>135</v>
      </c>
      <c r="F76" s="95" t="s">
        <v>153</v>
      </c>
      <c r="G76" s="95">
        <v>10</v>
      </c>
      <c r="H76" s="95">
        <v>0</v>
      </c>
      <c r="I76" s="95"/>
      <c r="J76" s="95" t="s">
        <v>146</v>
      </c>
      <c r="K76" s="91">
        <v>2</v>
      </c>
    </row>
    <row r="77" spans="1:19">
      <c r="A77" s="127" t="s">
        <v>53</v>
      </c>
      <c r="B77" s="128" t="s">
        <v>61</v>
      </c>
      <c r="C77" s="126" t="s">
        <v>156</v>
      </c>
      <c r="D77" s="91" t="s">
        <v>94</v>
      </c>
      <c r="E77" s="91" t="s">
        <v>125</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4705062-33DD-42F3-97A3-D2988180E55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1DB3CC3-59BB-4954-99A1-0C6F31BBB7A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158A24C-D8FE-4DEA-8FB2-815113DA7EDD}">
      <formula1>1</formula1>
      <formula2>14</formula2>
    </dataValidation>
    <dataValidation type="textLength" allowBlank="1" showInputMessage="1" showErrorMessage="1" errorTitle="Code Sandre station" error="Chaîne de 8 caractères numériques" sqref="B23" xr:uid="{3A809AD4-97B8-4310-B3A2-8DA33A111E2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CD8E6DF-EC5D-428E-9883-94FB59088EAC}">
      <formula1>$R$2:$R$29</formula1>
    </dataValidation>
    <dataValidation type="list" allowBlank="1" sqref="D66" xr:uid="{959F96DE-2C9B-4FE8-95E2-68595027410C}">
      <formula1>"S1, S2, S3, S9, S10, S11, S18, S24, S25, S28, S29, S30"</formula1>
    </dataValidation>
    <dataValidation type="list" allowBlank="1" errorTitle="Choisir une des 4 catégories" error="Vous devez indiquer une des 4 catégories de la liste déroulante" sqref="I39:I50" xr:uid="{822E1BB5-7679-410E-9BC0-D937F35A93FA}">
      <formula1>"D, M, MNR, P"</formula1>
    </dataValidation>
    <dataValidation type="list" allowBlank="1" errorTitle="Abondance végétation de 0 à 5" sqref="K66:K77" xr:uid="{77E60991-05C0-4D4A-B02E-722493137E41}">
      <formula1>"0, 1, 2, 3, 4, 5"</formula1>
    </dataValidation>
    <dataValidation type="list" allowBlank="1" errorTitle="Stabilité ou non du substrat" sqref="I66" xr:uid="{BE525EA7-D6F3-450A-847E-B4F988E83697}">
      <formula1>"stable , moyennement stable , instable"</formula1>
    </dataValidation>
    <dataValidation type="list" allowBlank="1" errorTitle="Intensité du comatage de 0 à 5" sqref="H66" xr:uid="{42565DF7-B39C-4EAA-9CA9-0BA830158D49}">
      <formula1>"0, 1, 2, 3, 4, 5"</formula1>
    </dataValidation>
    <dataValidation type="list" allowBlank="1" errorTitle="Bocal de regroupement" sqref="F66" xr:uid="{A4AECD40-35C6-4541-9129-311E5122C806}">
      <formula1>"PhA , PhB, PhC"</formula1>
    </dataValidation>
    <dataValidation allowBlank="1" showErrorMessage="1" errorTitle="Altitude en mètres" sqref="K23:N23" xr:uid="{C78FAA86-F828-4532-BF49-8C269E5ECDB2}"/>
    <dataValidation type="list" allowBlank="1" showInputMessage="1" sqref="D67:D77" xr:uid="{BE936530-D121-4FFE-B821-8079BAA393B3}">
      <formula1>"S1, S2, S3, S9, S10, S11, S18, S24, S25, S28, S29, S30"</formula1>
    </dataValidation>
    <dataValidation type="list" allowBlank="1" errorTitle="Codage SANDRE svp" sqref="E66:E77" xr:uid="{94489FA9-BC76-4F55-8D74-1BC69CBA6B5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160A309-944F-4097-A8E7-8183EF94E83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2484700-E191-4004-A0E9-0B6F0AE427F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C87B2B7-5D7D-4520-8B83-B411B741D00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5112E2B-6B91-4AD4-8FDC-6284A4FEDE3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E5BBEE3-15AF-4A7E-8CB3-6D6664C5F2A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94B0D27-242F-4870-A2B3-3BC0F94BB3F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680FABE-C671-430A-8C67-9ADB7F9BBAA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93B9A93-C9E4-4ECE-BC77-1F826714770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2F43A9D-C4B8-4EBA-A6C2-0E973FA5244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D022A03-8024-41E1-B632-300B3B52807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8C9065F-5E66-4F1C-B669-18CD5A1CE59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21C45A2-F9EC-4AB4-A30E-44693527724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D634F60-DD10-4A98-8B96-90AA108B23E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498FC82-D602-4662-B269-0AEA884160A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2022-07-11T05:57:27Z</dcterms:created>
  <dcterms:modified xsi:type="dcterms:W3CDTF">2022-07-11T05:57:28Z</dcterms:modified>
</cp:coreProperties>
</file>