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DC929886-ADAC-4CA1-9CDF-FD8B20E1E3AB}" xr6:coauthVersionLast="47" xr6:coauthVersionMax="47" xr10:uidLastSave="{00000000-0000-0000-0000-000000000000}"/>
  <bookViews>
    <workbookView xWindow="-120" yWindow="-120" windowWidth="19440" windowHeight="15000" xr2:uid="{8F534A1B-D4A5-45C9-B6A6-CB1D3F4E8574}"/>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<sst xmlns="http://schemas.openxmlformats.org/spreadsheetml/2006/main" count="346" uniqueCount="181">
  <si>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</si>
  <si>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</si>
  <si>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</si>
  <si>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</si>
  <si>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</si>
  <si>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</si>
  <si>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</si>
  <si>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</si>
  <si>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</si>
  <si>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</si>
  <si>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</si>
  <si>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</si>
  <si>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</si>
  <si>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</si>
  <si>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</si>
  <si>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</si>
  <si>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</si>
  <si>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</si>
  <si>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</si>
  <si>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</si>
  <si>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</si>
  <si>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</si>
  <si>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</si>
  <si>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</si>
  <si>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</si>
  <si>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</si>
  <si>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</si>
  <si>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</si>
  <si>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</si>
  <si>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</si>
  <si>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</si>
  <si>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</si>
  <si>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</si>
  <si>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</si>
  <si>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</si>
  <si>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</si>
  <si>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</si>
  <si>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</si>
  <si>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</si>
  <si>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</si>
  <si>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</si>
  <si>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</si>
  <si>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</si>
  <si>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</si>
  <si>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</si>
  <si>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</si>
  <si>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</si>
  <si>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</si>
  <si>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</si>
  <si>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</si>
  <si>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</si>
  <si>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</si>
  <si>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</si>
  <si>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</si>
  <si>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</si>
  <si>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</si>
  <si>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</si>
  <si>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</si>
  <si>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</si>
  <si>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</si>
  <si>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</si>
  <si>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</si>
  <si>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</si>
  <si>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</si>
  <si>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</si>
  <si>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</si>
  <si>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</si>
  <si>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</si>
  <si>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</si>
  <si>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</si>
  <si>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</si>
  <si>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</si>
  <si>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</si>
  <si>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</si>
  <si>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</si>
  <si>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</si>
  <si>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</si>
  <si>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</si>
  <si>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</si>
  <si>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</si>
  <si>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</si>
  <si>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</si>
  <si>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</si>
  <si>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</si>
  <si>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</si>
  <si>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</si>
  <si>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</si>
  <si>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</si>
  <si>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</si>
  <si>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</si>
  <si>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</si>
  <si>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</si>
  <si>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</si>
  <si>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</si>
  <si>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</si>
  <si>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</si>
  <si>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</si>
  <si>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</si>
  <si>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</si>
  <si>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</si>
  <si>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</si>
  <si>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</si>
  <si>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</si>
  <si>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</si>
  <si>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</si>
  <si>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</si>
  <si>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</si>
  <si>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</si>
  <si>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</si>
  <si>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</si>
  <si>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</si>
  <si>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</si>
  <si>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</si>
  <si>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</si>
  <si>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</si>
  <si>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</si>
  <si>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</si>
  <si>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</si>
  <si>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</si>
  <si>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</si>
  <si>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</si>
  <si>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</si>
  <si>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</si>
  <si>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</si>
  <si>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</si>
  <si>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</si>
  <si>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</si>
  <si>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</si>
  <si>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</si>
  <si>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</si>
  <si>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</si>
  <si>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</si>
  <si>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</si>
  <si>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</si>
  <si>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</si>
  <si>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</si>
  <si>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</si>
  <si>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</si>
  <si>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</si>
  <si>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</si>
  <si>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</si>
  <si>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</si>
  <si>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</si>
  <si>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</si>
  <si>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</si>
  <si>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</si>
  <si>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</si>
  <si>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</si>
  <si>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</si>
  <si>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</si>
  <si>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</si>
  <si>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</si>
  <si>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</si>
  <si>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</si>
  <si>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</si>
  <si>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</si>
  <si>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</si>
  <si>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</si>
  <si>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</si>
  <si>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</si>
  <si>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</si>
  <si>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</si>
  <si>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RHONE A VERNAISON 1</t>
  </si>
  <si>
    <t>VERNAISON</t>
  </si>
  <si>
    <t>154</t>
  </si>
  <si>
    <t>RCS</t>
  </si>
  <si>
    <t>AgenceEauRMC</t>
  </si>
  <si>
    <t>29/08/2023</t>
  </si>
  <si>
    <t>TTGA</t>
  </si>
  <si>
    <t>+</t>
  </si>
  <si>
    <t>X</t>
  </si>
  <si>
    <t>OUI</t>
  </si>
  <si>
    <t>+++</t>
  </si>
  <si>
    <t>Surber</t>
  </si>
  <si>
    <t>PhA</t>
  </si>
  <si>
    <t>Stable</t>
  </si>
  <si>
    <t>Drague</t>
  </si>
  <si>
    <t>PhB</t>
  </si>
  <si>
    <t>Haveneau</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</si>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</sst>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5C9CB9AE-40C0-4313-BC50-527377469C95}"/>
    <cellStyle name="Normal 2 2" xfId="4" xr:uid="{B764F724-051B-4ED6-9A34-B5DDB1A25CC4}"/>
    <cellStyle name="Normal 5 3" xfId="1" xr:uid="{83D006B8-EEEE-45DE-A66C-CAD2F828F98A}"/>
    <cellStyle name="Normal_résultats 2" xfId="3" xr:uid="{820A2618-9FCF-44EF-B99F-E63515D5CC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ADDE-6916-4F4F-907B-E15415B6789D}">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6093900</v>
      </c>
      <c r="C23" s="46" t="s">
        <v>161</v>
      </c>
      <c r="D23" s="46" t="s">
        <v>162</v>
      </c>
      <c r="E23" s="46" t="s">
        <v>163</v>
      </c>
      <c r="F23" s="47">
        <v>69260</v>
      </c>
      <c r="G23" s="47">
        <v>841483</v>
      </c>
      <c r="H23" s="47">
        <v>6506756</v>
      </c>
      <c r="I23" s="48" t="s">
        <v>164</v>
      </c>
      <c r="J23" s="47" t="s">
        <v>165</v>
      </c>
      <c r="K23" s="47">
        <v>842133</v>
      </c>
      <c r="L23" s="47">
        <v>6507226</v>
      </c>
      <c r="M23" s="47">
        <v>841539</v>
      </c>
      <c r="N23" s="47">
        <v>6506780</v>
      </c>
      <c r="O23" s="47">
        <v>124.5</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6093900</v>
      </c>
      <c r="B39" s="97" t="s">
        <v>161</v>
      </c>
      <c r="C39" s="97" t="s">
        <v>162</v>
      </c>
      <c r="D39" s="98" t="s">
        <v>167</v>
      </c>
      <c r="E39" s="175">
        <v>108.75</v>
      </c>
      <c r="F39" s="99" t="s">
        <v>74</v>
      </c>
      <c r="G39" s="100" t="s">
        <v>75</v>
      </c>
      <c r="H39" s="101" t="s">
        <v>169</v>
      </c>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c r="I42" s="114"/>
      <c r="J42" s="102"/>
      <c r="L42" s="115" t="s">
        <v>84</v>
      </c>
      <c r="M42" s="116" t="s">
        <v>171</v>
      </c>
      <c r="R42" s="6"/>
      <c r="S42" s="6"/>
      <c r="T42" s="6"/>
      <c r="U42" s="6"/>
    </row>
    <row r="43" spans="1:21" ht="14.25">
      <c r="A43" s="104"/>
      <c r="B43" s="105"/>
      <c r="C43" s="105"/>
      <c r="D43" s="113"/>
      <c r="E43" s="104"/>
      <c r="F43" s="99" t="s">
        <v>85</v>
      </c>
      <c r="G43" s="100" t="s">
        <v>86</v>
      </c>
      <c r="H43" s="101" t="s">
        <v>172</v>
      </c>
      <c r="I43" s="101" t="s">
        <v>170</v>
      </c>
      <c r="J43" s="102" t="s">
        <v>170</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169</v>
      </c>
      <c r="I44" s="101"/>
      <c r="J44" s="102" t="s">
        <v>170</v>
      </c>
      <c r="L44" s="118" t="s">
        <v>90</v>
      </c>
      <c r="M44" s="119" t="s">
        <v>171</v>
      </c>
      <c r="N44" s="12"/>
      <c r="O44" s="12"/>
      <c r="P44" s="12"/>
      <c r="Q44" s="12"/>
      <c r="R44" s="12"/>
      <c r="S44" s="12"/>
      <c r="T44" s="6"/>
      <c r="U44" s="6"/>
    </row>
    <row r="45" spans="1:21" ht="14.25">
      <c r="A45" s="104"/>
      <c r="B45" s="105"/>
      <c r="C45" s="105"/>
      <c r="D45" s="113"/>
      <c r="E45" s="104"/>
      <c r="F45" s="99" t="s">
        <v>91</v>
      </c>
      <c r="G45" s="100" t="s">
        <v>92</v>
      </c>
      <c r="H45" s="101" t="s">
        <v>169</v>
      </c>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8.2000000000000003E-2</v>
      </c>
      <c r="I55" s="130">
        <v>0.23899999999999999</v>
      </c>
      <c r="J55" s="131">
        <v>0.67900000000000005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6093900</v>
      </c>
      <c r="B72" s="163" t="s">
        <v>167</v>
      </c>
      <c r="C72" s="164" t="s">
        <v>149</v>
      </c>
      <c r="D72" s="165" t="s">
        <v>75</v>
      </c>
      <c r="E72" s="165" t="s">
        <v>125</v>
      </c>
      <c r="F72" s="165" t="s">
        <v>173</v>
      </c>
      <c r="G72" s="165" t="s">
        <v>174</v>
      </c>
      <c r="H72" s="166" t="s">
        <v>115</v>
      </c>
      <c r="I72" s="165"/>
      <c r="J72" s="165" t="s">
        <v>175</v>
      </c>
      <c r="K72" s="165"/>
      <c r="L72" s="165"/>
      <c r="U72" s="6"/>
    </row>
    <row r="73" spans="1:22" ht="14.25" customHeight="1">
      <c r="A73" s="167"/>
      <c r="B73" s="168"/>
      <c r="C73" s="169" t="s">
        <v>150</v>
      </c>
      <c r="D73" s="165" t="s">
        <v>78</v>
      </c>
      <c r="E73" s="165" t="s">
        <v>131</v>
      </c>
      <c r="F73" s="165" t="s">
        <v>173</v>
      </c>
      <c r="G73" s="165" t="s">
        <v>174</v>
      </c>
      <c r="H73" s="166" t="s">
        <v>115</v>
      </c>
      <c r="I73" s="165"/>
      <c r="J73" s="165" t="s">
        <v>175</v>
      </c>
      <c r="K73" s="165"/>
      <c r="L73" s="165"/>
      <c r="U73" s="6"/>
    </row>
    <row r="74" spans="1:22" ht="14.25" customHeight="1">
      <c r="A74" s="167"/>
      <c r="B74" s="168"/>
      <c r="C74" s="169" t="s">
        <v>151</v>
      </c>
      <c r="D74" s="165" t="s">
        <v>86</v>
      </c>
      <c r="E74" s="165" t="s">
        <v>125</v>
      </c>
      <c r="F74" s="165" t="s">
        <v>173</v>
      </c>
      <c r="G74" s="165" t="s">
        <v>174</v>
      </c>
      <c r="H74" s="166" t="s">
        <v>115</v>
      </c>
      <c r="I74" s="165"/>
      <c r="J74" s="165" t="s">
        <v>175</v>
      </c>
      <c r="K74" s="165"/>
      <c r="L74" s="165"/>
      <c r="U74" s="6"/>
    </row>
    <row r="75" spans="1:22" ht="14.25" customHeight="1">
      <c r="A75" s="167"/>
      <c r="B75" s="168"/>
      <c r="C75" s="169" t="s">
        <v>152</v>
      </c>
      <c r="D75" s="165" t="s">
        <v>89</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137</v>
      </c>
      <c r="F76" s="165" t="s">
        <v>176</v>
      </c>
      <c r="G76" s="165" t="s">
        <v>177</v>
      </c>
      <c r="H76" s="166" t="s">
        <v>126</v>
      </c>
      <c r="I76" s="165"/>
      <c r="J76" s="165" t="s">
        <v>175</v>
      </c>
      <c r="K76" s="165"/>
      <c r="L76" s="165"/>
      <c r="U76" s="6"/>
    </row>
    <row r="77" spans="1:22" ht="14.25" customHeight="1">
      <c r="A77" s="167"/>
      <c r="B77" s="168"/>
      <c r="C77" s="169" t="s">
        <v>154</v>
      </c>
      <c r="D77" s="165" t="s">
        <v>86</v>
      </c>
      <c r="E77" s="165" t="s">
        <v>137</v>
      </c>
      <c r="F77" s="165" t="s">
        <v>176</v>
      </c>
      <c r="G77" s="165" t="s">
        <v>177</v>
      </c>
      <c r="H77" s="166" t="s">
        <v>126</v>
      </c>
      <c r="I77" s="165"/>
      <c r="J77" s="165" t="s">
        <v>175</v>
      </c>
      <c r="K77" s="165"/>
      <c r="L77" s="165"/>
      <c r="U77" s="6"/>
    </row>
    <row r="78" spans="1:22" ht="14.25" customHeight="1">
      <c r="A78" s="167"/>
      <c r="B78" s="168"/>
      <c r="C78" s="169" t="s">
        <v>155</v>
      </c>
      <c r="D78" s="165" t="s">
        <v>86</v>
      </c>
      <c r="E78" s="165" t="s">
        <v>137</v>
      </c>
      <c r="F78" s="165" t="s">
        <v>176</v>
      </c>
      <c r="G78" s="165" t="s">
        <v>177</v>
      </c>
      <c r="H78" s="166" t="s">
        <v>126</v>
      </c>
      <c r="I78" s="165"/>
      <c r="J78" s="165" t="s">
        <v>175</v>
      </c>
      <c r="K78" s="165"/>
      <c r="L78" s="165"/>
      <c r="U78" s="6"/>
    </row>
    <row r="79" spans="1:22" ht="14.25" customHeight="1">
      <c r="A79" s="167"/>
      <c r="B79" s="168"/>
      <c r="C79" s="169" t="s">
        <v>156</v>
      </c>
      <c r="D79" s="165" t="s">
        <v>86</v>
      </c>
      <c r="E79" s="165" t="s">
        <v>137</v>
      </c>
      <c r="F79" s="165" t="s">
        <v>176</v>
      </c>
      <c r="G79" s="165" t="s">
        <v>177</v>
      </c>
      <c r="H79" s="166" t="s">
        <v>126</v>
      </c>
      <c r="I79" s="165"/>
      <c r="J79" s="165" t="s">
        <v>175</v>
      </c>
      <c r="K79" s="165"/>
      <c r="L79" s="165"/>
      <c r="U79" s="6"/>
    </row>
    <row r="80" spans="1:22" ht="14.25" customHeight="1">
      <c r="A80" s="167"/>
      <c r="B80" s="168"/>
      <c r="C80" s="169" t="s">
        <v>157</v>
      </c>
      <c r="D80" s="165" t="s">
        <v>78</v>
      </c>
      <c r="E80" s="165" t="s">
        <v>131</v>
      </c>
      <c r="F80" s="165" t="s">
        <v>178</v>
      </c>
      <c r="G80" s="165" t="s">
        <v>179</v>
      </c>
      <c r="H80" s="166" t="s">
        <v>115</v>
      </c>
      <c r="I80" s="165"/>
      <c r="J80" s="165" t="s">
        <v>175</v>
      </c>
      <c r="K80" s="165"/>
      <c r="L80" s="165"/>
      <c r="U80" s="6"/>
    </row>
    <row r="81" spans="1:21" ht="14.25" customHeight="1">
      <c r="A81" s="167"/>
      <c r="B81" s="168"/>
      <c r="C81" s="169" t="s">
        <v>158</v>
      </c>
      <c r="D81" s="165" t="s">
        <v>86</v>
      </c>
      <c r="E81" s="165" t="s">
        <v>131</v>
      </c>
      <c r="F81" s="165" t="s">
        <v>178</v>
      </c>
      <c r="G81" s="165" t="s">
        <v>179</v>
      </c>
      <c r="H81" s="166" t="s">
        <v>115</v>
      </c>
      <c r="I81" s="165"/>
      <c r="J81" s="165" t="s">
        <v>175</v>
      </c>
      <c r="K81" s="165"/>
      <c r="L81" s="165"/>
      <c r="U81" s="6"/>
    </row>
    <row r="82" spans="1:21" ht="14.25" customHeight="1">
      <c r="A82" s="167"/>
      <c r="B82" s="168"/>
      <c r="C82" s="169" t="s">
        <v>159</v>
      </c>
      <c r="D82" s="165" t="s">
        <v>86</v>
      </c>
      <c r="E82" s="165" t="s">
        <v>137</v>
      </c>
      <c r="F82" s="165" t="s">
        <v>176</v>
      </c>
      <c r="G82" s="165" t="s">
        <v>180</v>
      </c>
      <c r="H82" s="166" t="s">
        <v>120</v>
      </c>
      <c r="I82" s="165"/>
      <c r="J82" s="165" t="s">
        <v>175</v>
      </c>
      <c r="K82" s="165"/>
      <c r="L82" s="165"/>
      <c r="U82" s="6"/>
    </row>
    <row r="83" spans="1:21" ht="14.25" customHeight="1">
      <c r="A83" s="167"/>
      <c r="B83" s="168"/>
      <c r="C83" s="169" t="s">
        <v>160</v>
      </c>
      <c r="D83" s="165" t="s">
        <v>86</v>
      </c>
      <c r="E83" s="165" t="s">
        <v>137</v>
      </c>
      <c r="F83" s="165" t="s">
        <v>176</v>
      </c>
      <c r="G83" s="165" t="s">
        <v>180</v>
      </c>
      <c r="H83" s="166" t="s">
        <v>120</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03BF8E00-9F08-466F-8E3C-185D55EC7FFD}"/>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F0B564B-E796-4260-AAC4-8DD348235909}">
      <formula1>0</formula1>
      <formula2>14</formula2>
    </dataValidation>
    <dataValidation type="textLength" allowBlank="1" showInputMessage="1" showErrorMessage="1" errorTitle="Code Sandre point de prélèvement" error="limité à 3 caractères numériques" sqref="C26" xr:uid="{07EE50F6-E4F9-4E79-BA51-8C51389FB6E5}">
      <formula1>1</formula1>
      <formula2>3</formula2>
    </dataValidation>
    <dataValidation type="textLength" allowBlank="1" showInputMessage="1" showErrorMessage="1" error="Le code Sandre de la station est composé de 8 caractères numériques" sqref="B27" xr:uid="{91A66D96-2A71-4535-AAD7-651CA3330D8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20EC6B9-54C6-408E-8073-83BB7ABA02C7}">
      <formula1>0</formula1>
      <formula2>14</formula2>
    </dataValidation>
    <dataValidation type="list" allowBlank="1" showErrorMessage="1" errorTitle="Abondance végétation de 0 à 5" sqref="L72:L83" xr:uid="{766A7AB3-9827-4726-B041-581FA7600F07}">
      <formula1>"0, 1, 2, 3, 4, 5"</formula1>
    </dataValidation>
    <dataValidation allowBlank="1" showErrorMessage="1" errorTitle="Altitude en mètres" sqref="K23:N23 K27:N27" xr:uid="{C5609EAD-2D22-4981-B02E-F4598C11406F}"/>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321FC691-DBAE-4989-A3BC-A97B766274B8}">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FC67A1B4-F313-4E92-B40A-0FB31312A6CA}">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D7C4BBC9-6949-49B8-B2B8-B014E4E4A390}">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60E230BD-AD4A-497D-AA63-E0BFC9371B8D}">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E4FC1B88-26A2-4440-91D5-21E6B1EDCF5C}">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0A5A5F42-0C42-44F1-BC0E-801252848424}">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DF41D131-22E8-4E0E-B952-F8C088D2A8A4}">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AB984668-CE93-4E47-8F18-6416F2B86E11}">
      <formula1>#REF!</formula1>
    </dataValidation>
    <dataValidation allowBlank="1" showErrorMessage="1" promptTitle="ATTENTION" prompt="en Lambert II étendu" sqref="G23:H23 G27" xr:uid="{191C185A-70C7-48D5-BE10-B6B484CE6D40}"/>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20D7C0D7-988E-473A-A779-5A6D1FE90A01}"/>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E8F79A31-3F15-4A7F-BAB1-BBAF59879394}">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1D812E44-1FC8-451F-BE2E-88381B769002}">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21BD368C-A929-4A08-930E-52E0B7C6C76C}">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6FD587E6-A9EF-4197-8309-EEE74AD8817E}">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1DEAAD6B-B86F-4CBE-AA97-2D567E37B9B3}">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2023-09-15T10:05:48Z</dcterms:created>
  <dcterms:modified xsi:type="dcterms:W3CDTF">2023-09-15T10:05:49Z</dcterms:modified>
</cp:coreProperties>
</file>