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EB CBE\22001 EBEAU\22001_EBEAU_exports\"/>
    </mc:Choice>
  </mc:AlternateContent>
  <xr:revisionPtr revIDLastSave="0" documentId="13_ncr:1_{39F88AF0-4F54-4B8A-A653-8E58707C043A}" xr6:coauthVersionLast="36" xr6:coauthVersionMax="36" xr10:uidLastSave="{00000000-0000-0000-0000-000000000000}"/>
  <bookViews>
    <workbookView xWindow="0" yWindow="0" windowWidth="15360" windowHeight="9108" xr2:uid="{3A58AEF3-31BF-49C8-B047-43E0A5F453B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<sst xmlns="http://schemas.openxmlformats.org/spreadsheetml/2006/main" count="306" uniqueCount="161">
  <si>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</si>
  <si>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</si>
  <si>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</si>
  <si>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</si>
  <si>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</si>
  <si>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</si>
  <si>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</si>
  <si>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</si>
  <si>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</si>
  <si>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</si>
  <si>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</si>
  <si>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</si>
  <si>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</si>
  <si>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</si>
  <si>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</si>
  <si>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</si>
  <si>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</si>
  <si>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</si>
  <si>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</si>
  <si>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</si>
  <si>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</si>
  <si>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</si>
  <si>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</si>
  <si>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</si>
  <si>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</si>
  <si>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</si>
  <si>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</si>
  <si>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</si>
  <si>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</si>
  <si>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</si>
  <si>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</si>
  <si>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</si>
  <si>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</si>
  <si>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</si>
  <si>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</si>
  <si>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</si>
  <si>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</si>
  <si>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</si>
  <si>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</si>
  <si>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</si>
  <si>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</si>
  <si>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</si>
  <si>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</si>
  <si>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</si>
  <si>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</si>
  <si>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</si>
  <si>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</si>
  <si>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</si>
  <si>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</si>
  <si>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</si>
  <si>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</si>
  <si>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</si>
  <si>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</si>
  <si>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06106675</t>
  </si>
  <si>
    <t>ECOUTAY</t>
  </si>
  <si>
    <t>ECOUTAY A BEAUMONT-LES-VALENCE 1</t>
  </si>
  <si>
    <t>MONTELEGER</t>
  </si>
  <si>
    <t>Réseau de contrôle opérationnel</t>
  </si>
  <si>
    <t>facultatif #</t>
  </si>
  <si>
    <t>CODE_OPERATION</t>
  </si>
  <si>
    <t>TYPO_NATIONALE</t>
  </si>
  <si>
    <t>01/06/2022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</si>
  <si>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</si>
  <si>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</si>
  <si>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</si>
  <si>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</si>
  <si>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</si>
  <si>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</si>
  <si>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</si>
  <si>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</si>
  <si>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</si>
  <si>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</si>
  <si>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</si>
  <si>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</si>
  <si>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</si>
  <si>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</si>
  <si>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</si>
  <si>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</si>
  <si>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</si>
  <si>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</si>
  <si>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</si>
  <si>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</si>
  <si>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</si>
  <si>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</si>
  <si>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</si>
  <si>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</si>
  <si>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</si>
  <si>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</si>
  <si>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</si>
  <si>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</si>
  <si>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</si>
  <si>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</si>
  <si>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</si>
  <si>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</si>
  <si>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</si>
  <si>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</si>
  <si>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</si>
  <si>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</si>
  <si>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</si>
  <si>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</si>
  <si>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</si>
  <si>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</si>
  <si>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</si>
  <si>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</si>
  <si>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</si>
  <si>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</si>
  <si>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</si>
  <si>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</si>
  <si>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</si>
  <si>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</si>
  <si>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</si>
  <si>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</si>
  <si>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</si>
  <si>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</si>
  <si>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</si>
  <si>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</si>
  <si>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</si>
  <si>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</si>
  <si>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</si>
  <si>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</si>
  <si>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</si>
  <si>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</si>
  <si>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</si>
  <si>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</si>
  <si>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</si>
  <si>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</si>
  <si>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</si>
  <si>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</si>
  <si>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</si>
  <si>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</si>
  <si>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</si>
  <si>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</si>
  <si>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</si>
  <si>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</si>
  <si>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</si>
  <si>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</si>
  <si>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</si>
  <si>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</si>
  <si>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</si>
  <si>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</si>
  <si>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</si>
  <si>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</si>
  <si>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</si>
  <si>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</si>
  <si>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</si>
  <si>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</si>
  <si>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</si>
  <si>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</si>
  <si>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</si>
  <si>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</si>
  <si>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</si>
  <si>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</si>
  <si>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</si>
  <si>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</si>
  <si>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</si>
  <si>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</si>
  <si>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</si>
  <si>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</si>
  <si>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</si>
  <si>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EBEAU_2022-06-01</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</si>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</sst>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71493AD-41C1-4CEF-898D-8DCF164834EE}"/>
    <cellStyle name="Normal_résultats" xfId="2" xr:uid="{3DBC6D87-D3A4-4A13-9DBF-6E0F417C5F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EB%20CBE/22001%20EBEAU/22001_EBEAU_01-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E91DD-F74F-4019-B468-54948A733749}">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1.4">
      <c r="A23" s="38" t="s">
        <v>157</v>
      </c>
      <c r="B23" s="39" t="s">
        <v>53</v>
      </c>
      <c r="C23" s="40" t="s">
        <v>54</v>
      </c>
      <c r="D23" s="40" t="s">
        <v>55</v>
      </c>
      <c r="E23" s="40" t="s">
        <v>56</v>
      </c>
      <c r="F23" s="39">
        <v>26196</v>
      </c>
      <c r="G23" s="40">
        <v>852289</v>
      </c>
      <c r="H23" s="40">
        <v>6419934</v>
      </c>
      <c r="I23" s="40">
        <v>129</v>
      </c>
      <c r="J23" s="40" t="s">
        <v>57</v>
      </c>
      <c r="K23" s="39">
        <v>852403.05115239683</v>
      </c>
      <c r="L23" s="39">
        <v>6419941.4518599045</v>
      </c>
      <c r="M23" s="39">
        <v>852322.23700912716</v>
      </c>
      <c r="N23" s="39">
        <v>6419950.8600220811</v>
      </c>
      <c r="O23" s="40">
        <v>4.7</v>
      </c>
      <c r="P23" s="40">
        <v>85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2.8857142857142857</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85</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10</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25</v>
      </c>
      <c r="H66" s="91">
        <v>0</v>
      </c>
      <c r="I66" s="91"/>
      <c r="J66" s="91"/>
      <c r="K66" s="91">
        <v>0</v>
      </c>
    </row>
    <row r="67" spans="1:19">
      <c r="A67" s="127" t="s">
        <v>53</v>
      </c>
      <c r="B67" s="128" t="s">
        <v>61</v>
      </c>
      <c r="C67" s="126" t="s">
        <v>144</v>
      </c>
      <c r="D67" s="91" t="s">
        <v>92</v>
      </c>
      <c r="E67" s="91" t="s">
        <v>121</v>
      </c>
      <c r="F67" s="95" t="s">
        <v>143</v>
      </c>
      <c r="G67" s="95">
        <v>10</v>
      </c>
      <c r="H67" s="95">
        <v>0</v>
      </c>
      <c r="I67" s="95"/>
      <c r="J67" s="95"/>
      <c r="K67" s="91">
        <v>0</v>
      </c>
    </row>
    <row r="68" spans="1:19">
      <c r="A68" s="127" t="s">
        <v>53</v>
      </c>
      <c r="B68" s="128" t="s">
        <v>61</v>
      </c>
      <c r="C68" s="126" t="s">
        <v>145</v>
      </c>
      <c r="D68" s="91" t="s">
        <v>97</v>
      </c>
      <c r="E68" s="91" t="s">
        <v>126</v>
      </c>
      <c r="F68" s="95" t="s">
        <v>143</v>
      </c>
      <c r="G68" s="95">
        <v>20</v>
      </c>
      <c r="H68" s="95">
        <v>0</v>
      </c>
      <c r="I68" s="95"/>
      <c r="J68" s="95"/>
      <c r="K68" s="91">
        <v>0</v>
      </c>
    </row>
    <row r="69" spans="1:19">
      <c r="A69" s="127" t="s">
        <v>53</v>
      </c>
      <c r="B69" s="128" t="s">
        <v>61</v>
      </c>
      <c r="C69" s="126" t="s">
        <v>146</v>
      </c>
      <c r="D69" s="91" t="s">
        <v>99</v>
      </c>
      <c r="E69" s="91" t="s">
        <v>126</v>
      </c>
      <c r="F69" s="95" t="s">
        <v>143</v>
      </c>
      <c r="G69" s="95">
        <v>10</v>
      </c>
      <c r="H69" s="95">
        <v>0</v>
      </c>
      <c r="I69" s="95"/>
      <c r="J69" s="95"/>
      <c r="K69" s="91">
        <v>0</v>
      </c>
    </row>
    <row r="70" spans="1:19">
      <c r="A70" s="127" t="s">
        <v>53</v>
      </c>
      <c r="B70" s="128" t="s">
        <v>61</v>
      </c>
      <c r="C70" s="126" t="s">
        <v>147</v>
      </c>
      <c r="D70" s="91" t="s">
        <v>94</v>
      </c>
      <c r="E70" s="91" t="s">
        <v>126</v>
      </c>
      <c r="F70" s="95" t="s">
        <v>148</v>
      </c>
      <c r="G70" s="95">
        <v>10</v>
      </c>
      <c r="H70" s="95">
        <v>0</v>
      </c>
      <c r="I70" s="95"/>
      <c r="J70" s="95"/>
      <c r="K70" s="91">
        <v>0</v>
      </c>
    </row>
    <row r="71" spans="1:19">
      <c r="A71" s="127" t="s">
        <v>53</v>
      </c>
      <c r="B71" s="128" t="s">
        <v>61</v>
      </c>
      <c r="C71" s="126" t="s">
        <v>149</v>
      </c>
      <c r="D71" s="91" t="s">
        <v>94</v>
      </c>
      <c r="E71" s="91" t="s">
        <v>131</v>
      </c>
      <c r="F71" s="95" t="s">
        <v>148</v>
      </c>
      <c r="G71" s="95">
        <v>10</v>
      </c>
      <c r="H71" s="95">
        <v>0</v>
      </c>
      <c r="I71" s="95"/>
      <c r="J71" s="95"/>
      <c r="K71" s="91">
        <v>0</v>
      </c>
    </row>
    <row r="72" spans="1:19">
      <c r="A72" s="127" t="s">
        <v>53</v>
      </c>
      <c r="B72" s="128" t="s">
        <v>61</v>
      </c>
      <c r="C72" s="126" t="s">
        <v>150</v>
      </c>
      <c r="D72" s="91" t="s">
        <v>94</v>
      </c>
      <c r="E72" s="91" t="s">
        <v>121</v>
      </c>
      <c r="F72" s="95" t="s">
        <v>148</v>
      </c>
      <c r="G72" s="95">
        <v>5</v>
      </c>
      <c r="H72" s="95">
        <v>0</v>
      </c>
      <c r="I72" s="95"/>
      <c r="J72" s="95"/>
      <c r="K72" s="91">
        <v>0</v>
      </c>
    </row>
    <row r="73" spans="1:19">
      <c r="A73" s="127" t="s">
        <v>53</v>
      </c>
      <c r="B73" s="128" t="s">
        <v>61</v>
      </c>
      <c r="C73" s="126" t="s">
        <v>151</v>
      </c>
      <c r="D73" s="91" t="s">
        <v>109</v>
      </c>
      <c r="E73" s="91" t="s">
        <v>126</v>
      </c>
      <c r="F73" s="95" t="s">
        <v>148</v>
      </c>
      <c r="G73" s="95">
        <v>10</v>
      </c>
      <c r="H73" s="95">
        <v>0</v>
      </c>
      <c r="I73" s="95"/>
      <c r="J73" s="95"/>
      <c r="K73" s="91">
        <v>0</v>
      </c>
    </row>
    <row r="74" spans="1:19">
      <c r="A74" s="127" t="s">
        <v>53</v>
      </c>
      <c r="B74" s="128" t="s">
        <v>61</v>
      </c>
      <c r="C74" s="126" t="s">
        <v>152</v>
      </c>
      <c r="D74" s="91" t="s">
        <v>94</v>
      </c>
      <c r="E74" s="91" t="s">
        <v>126</v>
      </c>
      <c r="F74" s="95" t="s">
        <v>153</v>
      </c>
      <c r="G74" s="95">
        <v>5</v>
      </c>
      <c r="H74" s="95">
        <v>0</v>
      </c>
      <c r="I74" s="95"/>
      <c r="J74" s="95"/>
      <c r="K74" s="91">
        <v>0</v>
      </c>
    </row>
    <row r="75" spans="1:19">
      <c r="A75" s="127" t="s">
        <v>53</v>
      </c>
      <c r="B75" s="128" t="s">
        <v>61</v>
      </c>
      <c r="C75" s="126" t="s">
        <v>154</v>
      </c>
      <c r="D75" s="91" t="s">
        <v>94</v>
      </c>
      <c r="E75" s="91" t="s">
        <v>131</v>
      </c>
      <c r="F75" s="95" t="s">
        <v>153</v>
      </c>
      <c r="G75" s="95">
        <v>5</v>
      </c>
      <c r="H75" s="95">
        <v>0</v>
      </c>
      <c r="I75" s="95"/>
      <c r="J75" s="95"/>
      <c r="K75" s="91">
        <v>0</v>
      </c>
    </row>
    <row r="76" spans="1:19">
      <c r="A76" s="127" t="s">
        <v>53</v>
      </c>
      <c r="B76" s="128" t="s">
        <v>61</v>
      </c>
      <c r="C76" s="126" t="s">
        <v>155</v>
      </c>
      <c r="D76" s="91" t="s">
        <v>94</v>
      </c>
      <c r="E76" s="91" t="s">
        <v>121</v>
      </c>
      <c r="F76" s="95" t="s">
        <v>153</v>
      </c>
      <c r="G76" s="95">
        <v>10</v>
      </c>
      <c r="H76" s="95">
        <v>0</v>
      </c>
      <c r="I76" s="95"/>
      <c r="J76" s="95"/>
      <c r="K76" s="91">
        <v>0</v>
      </c>
    </row>
    <row r="77" spans="1:19">
      <c r="A77" s="127" t="s">
        <v>53</v>
      </c>
      <c r="B77" s="128" t="s">
        <v>61</v>
      </c>
      <c r="C77" s="126" t="s">
        <v>156</v>
      </c>
      <c r="D77" s="91" t="s">
        <v>94</v>
      </c>
      <c r="E77" s="91" t="s">
        <v>126</v>
      </c>
      <c r="F77" s="95" t="s">
        <v>153</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DE34547-5FBF-4199-897B-45229E44ED2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46D12E4F-E9C9-45ED-8511-A91E0A7C619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48978B7-B73E-431E-B357-5C0E6B2F3BA3}">
      <formula1>1</formula1>
      <formula2>14</formula2>
    </dataValidation>
    <dataValidation type="textLength" allowBlank="1" showInputMessage="1" showErrorMessage="1" errorTitle="Code Sandre station" error="Chaîne de 8 caractères numériques" sqref="B23" xr:uid="{CBFF4098-D724-4454-98C2-85182198983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DA33EB0-1606-4D12-83F0-7C683075FE82}">
      <formula1>$R$2:$R$29</formula1>
    </dataValidation>
    <dataValidation type="list" allowBlank="1" sqref="D66" xr:uid="{FE0C4EE5-4768-4E40-AB63-89DF94816A70}">
      <formula1>"S1, S2, S3, S9, S10, S11, S18, S24, S25, S28, S29, S30"</formula1>
    </dataValidation>
    <dataValidation type="list" allowBlank="1" errorTitle="Choisir une des 4 catégories" error="Vous devez indiquer une des 4 catégories de la liste déroulante" sqref="I39:I50" xr:uid="{4700E91A-8EB5-42F5-B641-BA7E3228FD6E}">
      <formula1>"D, M, MNR, P"</formula1>
    </dataValidation>
    <dataValidation type="list" allowBlank="1" errorTitle="Abondance végétation de 0 à 5" sqref="K66:K77" xr:uid="{6EF58751-1394-4EB0-9761-E6CD1395275C}">
      <formula1>"0, 1, 2, 3, 4, 5"</formula1>
    </dataValidation>
    <dataValidation type="list" allowBlank="1" errorTitle="Stabilité ou non du substrat" sqref="I66" xr:uid="{199BB7C9-8F6E-47A6-94A7-14E8F017539F}">
      <formula1>"stable , moyennement stable , instable"</formula1>
    </dataValidation>
    <dataValidation type="list" allowBlank="1" errorTitle="Intensité du comatage de 0 à 5" sqref="H66" xr:uid="{C0A61295-124E-4EFE-BD81-CF812DB1AF68}">
      <formula1>"0, 1, 2, 3, 4, 5"</formula1>
    </dataValidation>
    <dataValidation type="list" allowBlank="1" errorTitle="Bocal de regroupement" sqref="F66" xr:uid="{F9261EEE-3789-4351-9AE9-23B6806AAD9D}">
      <formula1>"PhA , PhB, PhC"</formula1>
    </dataValidation>
    <dataValidation allowBlank="1" showErrorMessage="1" errorTitle="Altitude en mètres" sqref="K23:N23" xr:uid="{EC5C66F5-29D9-4D2E-B68E-D6401CAD612D}"/>
    <dataValidation type="list" allowBlank="1" showInputMessage="1" sqref="D67:D77" xr:uid="{C24C169B-63E8-4309-B74E-FD0AC2A731CB}">
      <formula1>"S1, S2, S3, S9, S10, S11, S18, S24, S25, S28, S29, S30"</formula1>
    </dataValidation>
    <dataValidation type="list" allowBlank="1" errorTitle="Codage SANDRE svp" sqref="E66:E77" xr:uid="{F9A2AC6D-7302-4DE9-A8CC-FDB59A18C19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6FE0A925-0286-4A69-951A-7C9BD18E0D8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F65854A-55E4-45DD-9693-0543EBBB0CF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FE005DE-452E-4615-A6A5-B5ADE8195F4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FB4548B-FE72-4C32-8412-EFB039DFE080}">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D023ED8-8C00-4D17-8904-66EB05BD145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A84AA87-EE66-4165-8E2C-AB7F70D512B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9B9F180-CB14-4CCF-BFB8-1AA2A57CE045}">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AE8E11F-6164-4379-9CCC-FE5E2A6BDE3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9C628D1-907E-4DAE-AC5B-9F6DC3B8FD8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6AF722F-62A9-4F26-A680-296A2F3F973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D556E8E-02A5-4E85-9732-5A6F48E881F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9C68B339-7785-4EDC-95FE-92F5F3B1A6F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7D7E8F9-1B7D-4494-9BAB-6F1AB49FCB1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5246D79-8610-4FC5-A250-D6E8506F1A8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2022-06-09T08:01:55Z</dcterms:created>
  <dcterms:modified xsi:type="dcterms:W3CDTF">2022-06-09T08:01:56Z</dcterms:modified>
</cp:coreProperties>
</file>