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6 JM LI\22001 DROPIE\22001_DROPIE_exports\"/>
    </mc:Choice>
  </mc:AlternateContent>
  <xr:revisionPtr revIDLastSave="0" documentId="13_ncr:1_{47F69D03-B9D0-4032-943A-A2509E0FA2EF}" xr6:coauthVersionLast="36" xr6:coauthVersionMax="36" xr10:uidLastSave="{00000000-0000-0000-0000-000000000000}"/>
  <bookViews>
    <workbookView xWindow="0" yWindow="0" windowWidth="15360" windowHeight="9108" xr2:uid="{05C51A1F-4FEB-477C-AF59-A2805F8BC5C8}"/>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<sst xmlns="http://schemas.openxmlformats.org/spreadsheetml/2006/main" count="305" uniqueCount="161">
  <si>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</si>
  <si>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</si>
  <si>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</si>
  <si>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</si>
  <si>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</si>
  <si>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</si>
  <si>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</si>
  <si>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</si>
  <si>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</si>
  <si>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</si>
  <si>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</si>
  <si>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</si>
  <si>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</si>
  <si>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</si>
  <si>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</si>
  <si>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</si>
  <si>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</si>
  <si>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</si>
  <si>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</si>
  <si>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</si>
  <si>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</si>
  <si>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</si>
  <si>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</si>
  <si>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</si>
  <si>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</si>
  <si>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</si>
  <si>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</si>
  <si>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</si>
  <si>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</si>
  <si>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</si>
  <si>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</si>
  <si>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</si>
  <si>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</si>
  <si>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</si>
  <si>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</si>
  <si>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</si>
  <si>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</si>
  <si>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</si>
  <si>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</si>
  <si>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</si>
  <si>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</si>
  <si>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</si>
  <si>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</si>
  <si>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</si>
  <si>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</si>
  <si>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</si>
  <si>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</si>
  <si>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</si>
  <si>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</si>
  <si>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</si>
  <si>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</si>
  <si>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</si>
  <si>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</si>
  <si>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06108500</t>
  </si>
  <si>
    <t>DROME</t>
  </si>
  <si>
    <t>DROME A PIEGROS-LA-CLASTRE</t>
  </si>
  <si>
    <t>SAILLANS</t>
  </si>
  <si>
    <t>Controle operationnel des cours d'eau du bassin Rhone-Mediterranee (Cycle 3)</t>
  </si>
  <si>
    <t>facultatif #</t>
  </si>
  <si>
    <t>CODE_OPERATION</t>
  </si>
  <si>
    <t>TYPO_NATIONALE</t>
  </si>
  <si>
    <t>30/06/2022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</si>
  <si>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</si>
  <si>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</si>
  <si>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</si>
  <si>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</si>
  <si>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</si>
  <si>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</si>
  <si>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</si>
  <si>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</si>
  <si>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</si>
  <si>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</si>
  <si>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</si>
  <si>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</si>
  <si>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</si>
  <si>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</si>
  <si>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</si>
  <si>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</si>
  <si>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</si>
  <si>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</si>
  <si>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</si>
  <si>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</si>
  <si>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</si>
  <si>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</si>
  <si>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</si>
  <si>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</si>
  <si>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</si>
  <si>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</si>
  <si>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</si>
  <si>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</si>
  <si>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</si>
  <si>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</si>
  <si>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</si>
  <si>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</si>
  <si>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</si>
  <si>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</si>
  <si>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</si>
  <si>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</si>
  <si>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</si>
  <si>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</si>
  <si>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</si>
  <si>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</si>
  <si>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</si>
  <si>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</si>
  <si>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</si>
  <si>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</si>
  <si>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</si>
  <si>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</si>
  <si>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</si>
  <si>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</si>
  <si>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</si>
  <si>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</si>
  <si>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</si>
  <si>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</si>
  <si>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</si>
  <si>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</si>
  <si>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</si>
  <si>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</si>
  <si>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</si>
  <si>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</si>
  <si>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</si>
  <si>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</si>
  <si>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</si>
  <si>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</si>
  <si>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</si>
  <si>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</si>
  <si>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</si>
  <si>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</si>
  <si>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</si>
  <si>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</si>
  <si>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</si>
  <si>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</si>
  <si>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</si>
  <si>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</si>
  <si>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</si>
  <si>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</si>
  <si>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</si>
  <si>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</si>
  <si>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</si>
  <si>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</si>
  <si>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</si>
  <si>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</si>
  <si>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</si>
  <si>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</si>
  <si>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</si>
  <si>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</si>
  <si>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</si>
  <si>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</si>
  <si>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</si>
  <si>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</si>
  <si>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</si>
  <si>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</si>
  <si>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</si>
  <si>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</si>
  <si>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</si>
  <si>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</si>
  <si>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</si>
  <si>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</si>
  <si>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</si>
  <si>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DROPIE_2022-06-30</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</si>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</sst>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E20F36F-31C7-4466-9BC4-CEBA36D053D7}"/>
    <cellStyle name="Normal_résultats" xfId="2" xr:uid="{F0C4D701-B956-4499-BAF1-D57159EB97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6%20JM%20LI/22001%20DROPIE/22001_DROPIE_3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2177-626A-4868-8D4A-74320BB5D8A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5.2">
      <c r="A23" s="38" t="s">
        <v>157</v>
      </c>
      <c r="B23" s="39" t="s">
        <v>53</v>
      </c>
      <c r="C23" s="40" t="s">
        <v>54</v>
      </c>
      <c r="D23" s="40" t="s">
        <v>55</v>
      </c>
      <c r="E23" s="40" t="s">
        <v>56</v>
      </c>
      <c r="F23" s="39">
        <v>26183</v>
      </c>
      <c r="G23" s="40">
        <v>867794</v>
      </c>
      <c r="H23" s="40">
        <v>6402684</v>
      </c>
      <c r="I23" s="40">
        <v>217</v>
      </c>
      <c r="J23" s="40" t="s">
        <v>57</v>
      </c>
      <c r="K23" s="39">
        <v>868135.23906622292</v>
      </c>
      <c r="L23" s="39">
        <v>6401936.6506622331</v>
      </c>
      <c r="M23" s="39">
        <v>867963.86542975518</v>
      </c>
      <c r="N23" s="39">
        <v>6401972.269438317</v>
      </c>
      <c r="O23" s="40">
        <v>44.050000000000004</v>
      </c>
      <c r="P23" s="40">
        <v>200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26.54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74</v>
      </c>
      <c r="I43" s="91" t="s">
        <v>95</v>
      </c>
      <c r="O43" s="2"/>
      <c r="R43" s="57"/>
      <c r="S43" s="57"/>
    </row>
    <row r="44" spans="1:19">
      <c r="A44" s="93"/>
      <c r="B44" s="93"/>
      <c r="C44" s="93"/>
      <c r="D44" s="94"/>
      <c r="E44" s="93"/>
      <c r="F44" s="89" t="s">
        <v>96</v>
      </c>
      <c r="G44" s="90" t="s">
        <v>97</v>
      </c>
      <c r="H44" s="95">
        <v>8</v>
      </c>
      <c r="I44" s="91" t="s">
        <v>95</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15</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126</v>
      </c>
      <c r="F66" s="91" t="s">
        <v>143</v>
      </c>
      <c r="G66" s="91">
        <v>5</v>
      </c>
      <c r="H66" s="91">
        <v>0</v>
      </c>
      <c r="I66" s="91"/>
      <c r="J66" s="91"/>
      <c r="K66" s="91">
        <v>0</v>
      </c>
    </row>
    <row r="67" spans="1:19">
      <c r="A67" s="127" t="s">
        <v>53</v>
      </c>
      <c r="B67" s="128" t="s">
        <v>61</v>
      </c>
      <c r="C67" s="126" t="s">
        <v>144</v>
      </c>
      <c r="D67" s="91" t="s">
        <v>91</v>
      </c>
      <c r="E67" s="91" t="s">
        <v>131</v>
      </c>
      <c r="F67" s="95" t="s">
        <v>143</v>
      </c>
      <c r="G67" s="95">
        <v>5</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105</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15</v>
      </c>
      <c r="H70" s="95">
        <v>0</v>
      </c>
      <c r="I70" s="95"/>
      <c r="J70" s="95"/>
      <c r="K70" s="91">
        <v>0</v>
      </c>
    </row>
    <row r="71" spans="1:19">
      <c r="A71" s="127" t="s">
        <v>53</v>
      </c>
      <c r="B71" s="128" t="s">
        <v>61</v>
      </c>
      <c r="C71" s="126" t="s">
        <v>149</v>
      </c>
      <c r="D71" s="91" t="s">
        <v>94</v>
      </c>
      <c r="E71" s="91" t="s">
        <v>136</v>
      </c>
      <c r="F71" s="95" t="s">
        <v>148</v>
      </c>
      <c r="G71" s="95">
        <v>15</v>
      </c>
      <c r="H71" s="95">
        <v>0</v>
      </c>
      <c r="I71" s="95"/>
      <c r="J71" s="95"/>
      <c r="K71" s="91">
        <v>0</v>
      </c>
    </row>
    <row r="72" spans="1:19">
      <c r="A72" s="127" t="s">
        <v>53</v>
      </c>
      <c r="B72" s="128" t="s">
        <v>61</v>
      </c>
      <c r="C72" s="126" t="s">
        <v>150</v>
      </c>
      <c r="D72" s="91" t="s">
        <v>97</v>
      </c>
      <c r="E72" s="91" t="s">
        <v>136</v>
      </c>
      <c r="F72" s="95" t="s">
        <v>148</v>
      </c>
      <c r="G72" s="95">
        <v>30</v>
      </c>
      <c r="H72" s="95">
        <v>0</v>
      </c>
      <c r="I72" s="95"/>
      <c r="J72" s="95"/>
      <c r="K72" s="91">
        <v>0</v>
      </c>
    </row>
    <row r="73" spans="1:19">
      <c r="A73" s="127" t="s">
        <v>53</v>
      </c>
      <c r="B73" s="128" t="s">
        <v>61</v>
      </c>
      <c r="C73" s="126" t="s">
        <v>151</v>
      </c>
      <c r="D73" s="91" t="s">
        <v>109</v>
      </c>
      <c r="E73" s="91" t="s">
        <v>136</v>
      </c>
      <c r="F73" s="95" t="s">
        <v>148</v>
      </c>
      <c r="G73" s="95">
        <v>5</v>
      </c>
      <c r="H73" s="95">
        <v>0</v>
      </c>
      <c r="I73" s="95"/>
      <c r="J73" s="95"/>
      <c r="K73" s="91">
        <v>0</v>
      </c>
    </row>
    <row r="74" spans="1:19">
      <c r="A74" s="127" t="s">
        <v>53</v>
      </c>
      <c r="B74" s="128" t="s">
        <v>61</v>
      </c>
      <c r="C74" s="126" t="s">
        <v>152</v>
      </c>
      <c r="D74" s="91" t="s">
        <v>94</v>
      </c>
      <c r="E74" s="91" t="s">
        <v>126</v>
      </c>
      <c r="F74" s="95" t="s">
        <v>153</v>
      </c>
      <c r="G74" s="95">
        <v>10</v>
      </c>
      <c r="H74" s="95">
        <v>0</v>
      </c>
      <c r="I74" s="95"/>
      <c r="J74" s="95"/>
      <c r="K74" s="91">
        <v>0</v>
      </c>
    </row>
    <row r="75" spans="1:19">
      <c r="A75" s="127" t="s">
        <v>53</v>
      </c>
      <c r="B75" s="128" t="s">
        <v>61</v>
      </c>
      <c r="C75" s="126" t="s">
        <v>154</v>
      </c>
      <c r="D75" s="91" t="s">
        <v>94</v>
      </c>
      <c r="E75" s="91" t="s">
        <v>121</v>
      </c>
      <c r="F75" s="95" t="s">
        <v>153</v>
      </c>
      <c r="G75" s="95">
        <v>10</v>
      </c>
      <c r="H75" s="95">
        <v>0</v>
      </c>
      <c r="I75" s="95"/>
      <c r="J75" s="95"/>
      <c r="K75" s="91">
        <v>0</v>
      </c>
    </row>
    <row r="76" spans="1:19">
      <c r="A76" s="127" t="s">
        <v>53</v>
      </c>
      <c r="B76" s="128" t="s">
        <v>61</v>
      </c>
      <c r="C76" s="126" t="s">
        <v>155</v>
      </c>
      <c r="D76" s="91" t="s">
        <v>94</v>
      </c>
      <c r="E76" s="91" t="s">
        <v>131</v>
      </c>
      <c r="F76" s="95" t="s">
        <v>153</v>
      </c>
      <c r="G76" s="95">
        <v>15</v>
      </c>
      <c r="H76" s="95">
        <v>0</v>
      </c>
      <c r="I76" s="95"/>
      <c r="J76" s="95"/>
      <c r="K76" s="91">
        <v>0</v>
      </c>
    </row>
    <row r="77" spans="1:19">
      <c r="A77" s="127" t="s">
        <v>53</v>
      </c>
      <c r="B77" s="128" t="s">
        <v>61</v>
      </c>
      <c r="C77" s="126" t="s">
        <v>156</v>
      </c>
      <c r="D77" s="91" t="s">
        <v>94</v>
      </c>
      <c r="E77" s="91" t="s">
        <v>136</v>
      </c>
      <c r="F77" s="95" t="s">
        <v>153</v>
      </c>
      <c r="G77" s="95">
        <v>25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AFDBC25-66CE-45A8-B2DC-22F86508BCA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37E91B3-1FDB-488C-ACD7-CFAAC974BD3B}">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1C3C9A6-538D-4072-BC86-58C03D193D63}">
      <formula1>1</formula1>
      <formula2>14</formula2>
    </dataValidation>
    <dataValidation type="textLength" allowBlank="1" showInputMessage="1" showErrorMessage="1" errorTitle="Code Sandre station" error="Chaîne de 8 caractères numériques" sqref="B23" xr:uid="{157AD34E-8987-46C2-BAC7-5D6AE21ACAD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172043F-7635-4FB6-A237-FBD3B399936A}">
      <formula1>$R$2:$R$29</formula1>
    </dataValidation>
    <dataValidation type="list" allowBlank="1" sqref="D66" xr:uid="{56C3280A-F6C0-4605-A68B-B021D660D4D7}">
      <formula1>"S1, S2, S3, S9, S10, S11, S18, S24, S25, S28, S29, S30"</formula1>
    </dataValidation>
    <dataValidation type="list" allowBlank="1" errorTitle="Choisir une des 4 catégories" error="Vous devez indiquer une des 4 catégories de la liste déroulante" sqref="I39:I50" xr:uid="{56AFE377-4340-4952-809C-5214821DE659}">
      <formula1>"D, M, MNR, P"</formula1>
    </dataValidation>
    <dataValidation type="list" allowBlank="1" errorTitle="Abondance végétation de 0 à 5" sqref="K66:K77" xr:uid="{7C5EAD32-A420-46FA-876A-27F825C48A35}">
      <formula1>"0, 1, 2, 3, 4, 5"</formula1>
    </dataValidation>
    <dataValidation type="list" allowBlank="1" errorTitle="Stabilité ou non du substrat" sqref="I66" xr:uid="{7E4074E4-9F27-40FF-AEED-5B2B2BA0405B}">
      <formula1>"stable , moyennement stable , instable"</formula1>
    </dataValidation>
    <dataValidation type="list" allowBlank="1" errorTitle="Intensité du comatage de 0 à 5" sqref="H66" xr:uid="{1CCEA754-E9FE-4F2F-8300-65B6D1D2F2E3}">
      <formula1>"0, 1, 2, 3, 4, 5"</formula1>
    </dataValidation>
    <dataValidation type="list" allowBlank="1" errorTitle="Bocal de regroupement" sqref="F66" xr:uid="{54C26785-57EE-4F3C-9186-7AF7DF482F90}">
      <formula1>"PhA , PhB, PhC"</formula1>
    </dataValidation>
    <dataValidation allowBlank="1" showErrorMessage="1" errorTitle="Altitude en mètres" sqref="K23:N23" xr:uid="{07266252-3ED0-4371-A724-8A5282EA766B}"/>
    <dataValidation type="list" allowBlank="1" showInputMessage="1" sqref="D67:D77" xr:uid="{BF9ECDA2-DED7-4F21-A2A9-AC23F5E3F77C}">
      <formula1>"S1, S2, S3, S9, S10, S11, S18, S24, S25, S28, S29, S30"</formula1>
    </dataValidation>
    <dataValidation type="list" allowBlank="1" errorTitle="Codage SANDRE svp" sqref="E66:E77" xr:uid="{A4CC9921-49D4-457B-8284-D2D21FC9BE3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31B7758-E76D-40FA-A138-64B567CA9BE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C3D8B7E-E211-4C43-A5E9-235EE4B5AAC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7879676-8416-4528-B71A-AB709C48EAD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D5A4892-374B-4840-8BA3-8678A4AB7F2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0F800A6-FF0F-4441-B5AB-E2ABED0B705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AE27C1F-408A-4EB4-A081-F2D5EA5727B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D05FAB4-3BCC-47D1-9D19-5EDF7145C6F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9814DE5-5CCD-4701-95FF-8F14A59D648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C8D1B7D-AF2C-4282-86C3-7670BAEB62A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76B27DA-71E4-4A19-871D-2CFAED40F17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DADE9BD-9FCA-4DD2-B787-362338AD7D5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C77364A-6E1A-445D-B724-CAA8C2EC276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870DBD3-5881-4DCC-B11A-6D04580BB86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AFD45C88-C9E1-4FD3-B63F-DB002B1D86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2022-07-12T06:49:22Z</dcterms:created>
  <dcterms:modified xsi:type="dcterms:W3CDTF">2022-07-12T06:49:24Z</dcterms:modified>
</cp:coreProperties>
</file>