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DROMEC\23001_DROMEC_exports\"/>
    </mc:Choice>
  </mc:AlternateContent>
  <xr:revisionPtr revIDLastSave="0" documentId="13_ncr:1_{024A8B23-287A-404E-930A-090D8FF1DB66}" xr6:coauthVersionLast="36" xr6:coauthVersionMax="36" xr10:uidLastSave="{00000000-0000-0000-0000-000000000000}"/>
  <bookViews>
    <workbookView xWindow="0" yWindow="0" windowWidth="19200" windowHeight="6930" xr2:uid="{E7DB37AF-E061-46D1-BE1F-F27D37FFCF2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<sst xmlns="http://schemas.openxmlformats.org/spreadsheetml/2006/main" count="305" uniqueCount="161">
  <si>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</si>
  <si>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</si>
  <si>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</si>
  <si>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</si>
  <si>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</si>
  <si>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</si>
  <si>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</si>
  <si>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</si>
  <si>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</si>
  <si>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</si>
  <si>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</si>
  <si>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</si>
  <si>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</si>
  <si>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</si>
  <si>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</si>
  <si>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</si>
  <si>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</si>
  <si>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</si>
  <si>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</si>
  <si>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</si>
  <si>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</si>
  <si>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</si>
  <si>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</si>
  <si>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</si>
  <si>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</si>
  <si>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</si>
  <si>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</si>
  <si>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</si>
  <si>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</si>
  <si>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</si>
  <si>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</si>
  <si>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</si>
  <si>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</si>
  <si>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</si>
  <si>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</si>
  <si>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</si>
  <si>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</si>
  <si>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</si>
  <si>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</si>
  <si>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</si>
  <si>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</si>
  <si>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</si>
  <si>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</si>
  <si>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</si>
  <si>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</si>
  <si>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</si>
  <si>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</si>
  <si>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</si>
  <si>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</si>
  <si>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</si>
  <si>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</si>
  <si>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</si>
  <si>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</si>
  <si>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06109050</t>
  </si>
  <si>
    <t>DROME</t>
  </si>
  <si>
    <t>DROME A CHARENS 2</t>
  </si>
  <si>
    <t>CHARENS</t>
  </si>
  <si>
    <t>Réseau de contrôle et surveillance</t>
  </si>
  <si>
    <t>facultatif #</t>
  </si>
  <si>
    <t>CODE_OPERATION</t>
  </si>
  <si>
    <t>TYPO_NATIONALE</t>
  </si>
  <si>
    <t>03/07/2023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</si>
  <si>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</si>
  <si>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</si>
  <si>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</si>
  <si>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</si>
  <si>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</si>
  <si>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</si>
  <si>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</si>
  <si>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</si>
  <si>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</si>
  <si>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</si>
  <si>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</si>
  <si>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</si>
  <si>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</si>
  <si>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</si>
  <si>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</si>
  <si>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</si>
  <si>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</si>
  <si>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</si>
  <si>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</si>
  <si>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</si>
  <si>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</si>
  <si>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</si>
  <si>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</si>
  <si>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</si>
  <si>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</si>
  <si>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</si>
  <si>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</si>
  <si>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</si>
  <si>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</si>
  <si>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</si>
  <si>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</si>
  <si>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</si>
  <si>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</si>
  <si>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</si>
  <si>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</si>
  <si>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</si>
  <si>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</si>
  <si>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</si>
  <si>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</si>
  <si>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</si>
  <si>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</si>
  <si>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</si>
  <si>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</si>
  <si>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</si>
  <si>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</si>
  <si>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</si>
  <si>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</si>
  <si>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</si>
  <si>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</si>
  <si>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</si>
  <si>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</si>
  <si>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</si>
  <si>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</si>
  <si>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</si>
  <si>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</si>
  <si>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</si>
  <si>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</si>
  <si>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</si>
  <si>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</si>
  <si>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</si>
  <si>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</si>
  <si>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</si>
  <si>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</si>
  <si>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</si>
  <si>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</si>
  <si>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</si>
  <si>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</si>
  <si>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</si>
  <si>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</si>
  <si>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</si>
  <si>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</si>
  <si>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</si>
  <si>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</si>
  <si>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</si>
  <si>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</si>
  <si>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</si>
  <si>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</si>
  <si>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</si>
  <si>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</si>
  <si>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</si>
  <si>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</si>
  <si>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</si>
  <si>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</si>
  <si>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</si>
  <si>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</si>
  <si>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</si>
  <si>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</si>
  <si>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</si>
  <si>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</si>
  <si>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</si>
  <si>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</si>
  <si>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</si>
  <si>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</si>
  <si>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</si>
  <si>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</si>
  <si>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</si>
  <si>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</si>
  <si>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DROMEC_2023-07-03</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</si>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</sst>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33C94DB-64F0-4681-B7E6-FED9C0D8407A}"/>
    <cellStyle name="Normal_résultats" xfId="2" xr:uid="{ADE96B4E-FD47-46D7-9C19-C121B61B69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DROMEC/23001_DROMEC_03-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BBEE2-F90A-480F-AE51-CF060E6EDD9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26076</v>
      </c>
      <c r="G23" s="40">
        <v>898900</v>
      </c>
      <c r="H23" s="40">
        <v>6388467</v>
      </c>
      <c r="I23" s="40">
        <v>651</v>
      </c>
      <c r="J23" s="40" t="s">
        <v>57</v>
      </c>
      <c r="K23" s="39">
        <v>899068.45402972645</v>
      </c>
      <c r="L23" s="39">
        <v>6388325.3699842533</v>
      </c>
      <c r="M23" s="39">
        <v>898942.33594554185</v>
      </c>
      <c r="N23" s="39">
        <v>6388470.1468535205</v>
      </c>
      <c r="O23" s="40">
        <v>13.3</v>
      </c>
      <c r="P23" s="40">
        <v>190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7.6857142857142851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89</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89</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15</v>
      </c>
      <c r="H66" s="91">
        <v>0</v>
      </c>
      <c r="I66" s="91"/>
      <c r="J66" s="91"/>
      <c r="K66" s="91">
        <v>0</v>
      </c>
    </row>
    <row r="67" spans="1:19">
      <c r="A67" s="127" t="s">
        <v>53</v>
      </c>
      <c r="B67" s="128" t="s">
        <v>61</v>
      </c>
      <c r="C67" s="126" t="s">
        <v>144</v>
      </c>
      <c r="D67" s="91" t="s">
        <v>91</v>
      </c>
      <c r="E67" s="91" t="s">
        <v>121</v>
      </c>
      <c r="F67" s="95" t="s">
        <v>143</v>
      </c>
      <c r="G67" s="95">
        <v>5</v>
      </c>
      <c r="H67" s="95">
        <v>0</v>
      </c>
      <c r="I67" s="95"/>
      <c r="J67" s="95"/>
      <c r="K67" s="91">
        <v>0</v>
      </c>
    </row>
    <row r="68" spans="1:19">
      <c r="A68" s="127" t="s">
        <v>53</v>
      </c>
      <c r="B68" s="128" t="s">
        <v>61</v>
      </c>
      <c r="C68" s="126" t="s">
        <v>145</v>
      </c>
      <c r="D68" s="91" t="s">
        <v>96</v>
      </c>
      <c r="E68" s="91" t="s">
        <v>131</v>
      </c>
      <c r="F68" s="95" t="s">
        <v>143</v>
      </c>
      <c r="G68" s="95">
        <v>15</v>
      </c>
      <c r="H68" s="95">
        <v>0</v>
      </c>
      <c r="I68" s="95"/>
      <c r="J68" s="95"/>
      <c r="K68" s="91">
        <v>0</v>
      </c>
    </row>
    <row r="69" spans="1:19">
      <c r="A69" s="127" t="s">
        <v>53</v>
      </c>
      <c r="B69" s="128" t="s">
        <v>61</v>
      </c>
      <c r="C69" s="126" t="s">
        <v>146</v>
      </c>
      <c r="D69" s="91" t="s">
        <v>98</v>
      </c>
      <c r="E69" s="91" t="s">
        <v>121</v>
      </c>
      <c r="F69" s="95" t="s">
        <v>143</v>
      </c>
      <c r="G69" s="95">
        <v>10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10</v>
      </c>
      <c r="H71" s="95">
        <v>0</v>
      </c>
      <c r="I71" s="95"/>
      <c r="J71" s="95"/>
      <c r="K71" s="91">
        <v>0</v>
      </c>
    </row>
    <row r="72" spans="1:19">
      <c r="A72" s="127" t="s">
        <v>53</v>
      </c>
      <c r="B72" s="128" t="s">
        <v>61</v>
      </c>
      <c r="C72" s="126" t="s">
        <v>150</v>
      </c>
      <c r="D72" s="91" t="s">
        <v>93</v>
      </c>
      <c r="E72" s="91" t="s">
        <v>121</v>
      </c>
      <c r="F72" s="95" t="s">
        <v>148</v>
      </c>
      <c r="G72" s="95">
        <v>10</v>
      </c>
      <c r="H72" s="95">
        <v>0</v>
      </c>
      <c r="I72" s="95"/>
      <c r="J72" s="95"/>
      <c r="K72" s="91">
        <v>0</v>
      </c>
    </row>
    <row r="73" spans="1:19">
      <c r="A73" s="127" t="s">
        <v>53</v>
      </c>
      <c r="B73" s="128" t="s">
        <v>61</v>
      </c>
      <c r="C73" s="126" t="s">
        <v>151</v>
      </c>
      <c r="D73" s="91" t="s">
        <v>93</v>
      </c>
      <c r="E73" s="91" t="s">
        <v>131</v>
      </c>
      <c r="F73" s="95" t="s">
        <v>148</v>
      </c>
      <c r="G73" s="95">
        <v>10</v>
      </c>
      <c r="H73" s="95">
        <v>0</v>
      </c>
      <c r="I73" s="95"/>
      <c r="J73" s="95"/>
      <c r="K73" s="91">
        <v>0</v>
      </c>
    </row>
    <row r="74" spans="1:19">
      <c r="A74" s="127" t="s">
        <v>53</v>
      </c>
      <c r="B74" s="128" t="s">
        <v>61</v>
      </c>
      <c r="C74" s="126" t="s">
        <v>152</v>
      </c>
      <c r="D74" s="91" t="s">
        <v>93</v>
      </c>
      <c r="E74" s="91" t="s">
        <v>126</v>
      </c>
      <c r="F74" s="95" t="s">
        <v>153</v>
      </c>
      <c r="G74" s="95">
        <v>15</v>
      </c>
      <c r="H74" s="95">
        <v>0</v>
      </c>
      <c r="I74" s="95"/>
      <c r="J74" s="95"/>
      <c r="K74" s="91">
        <v>0</v>
      </c>
    </row>
    <row r="75" spans="1:19">
      <c r="A75" s="127" t="s">
        <v>53</v>
      </c>
      <c r="B75" s="128" t="s">
        <v>61</v>
      </c>
      <c r="C75" s="126" t="s">
        <v>154</v>
      </c>
      <c r="D75" s="91" t="s">
        <v>93</v>
      </c>
      <c r="E75" s="91" t="s">
        <v>121</v>
      </c>
      <c r="F75" s="95" t="s">
        <v>153</v>
      </c>
      <c r="G75" s="95">
        <v>5</v>
      </c>
      <c r="H75" s="95">
        <v>0</v>
      </c>
      <c r="I75" s="95"/>
      <c r="J75" s="95"/>
      <c r="K75" s="91">
        <v>0</v>
      </c>
    </row>
    <row r="76" spans="1:19">
      <c r="A76" s="127" t="s">
        <v>53</v>
      </c>
      <c r="B76" s="128" t="s">
        <v>61</v>
      </c>
      <c r="C76" s="126" t="s">
        <v>155</v>
      </c>
      <c r="D76" s="91" t="s">
        <v>93</v>
      </c>
      <c r="E76" s="91" t="s">
        <v>131</v>
      </c>
      <c r="F76" s="95" t="s">
        <v>153</v>
      </c>
      <c r="G76" s="95">
        <v>20</v>
      </c>
      <c r="H76" s="95">
        <v>0</v>
      </c>
      <c r="I76" s="95"/>
      <c r="J76" s="95"/>
      <c r="K76" s="91">
        <v>0</v>
      </c>
    </row>
    <row r="77" spans="1:19">
      <c r="A77" s="127" t="s">
        <v>53</v>
      </c>
      <c r="B77" s="128" t="s">
        <v>61</v>
      </c>
      <c r="C77" s="126" t="s">
        <v>156</v>
      </c>
      <c r="D77" s="91" t="s">
        <v>93</v>
      </c>
      <c r="E77" s="91" t="s">
        <v>126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5EDDCC6-BCC2-402F-819A-C476A310085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3E3A4AB-1193-4AA1-80A3-95078B3E7DB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2B31F9B-CC05-4030-8771-A8FDF7A7A48C}">
      <formula1>1</formula1>
      <formula2>14</formula2>
    </dataValidation>
    <dataValidation type="textLength" allowBlank="1" showInputMessage="1" showErrorMessage="1" errorTitle="Code Sandre station" error="Chaîne de 8 caractères numériques" sqref="B23" xr:uid="{85D00E40-366F-403D-A3EE-E7663C48D2B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3F79A44-048C-49F7-A7EC-6119CECE809C}">
      <formula1>$R$2:$R$29</formula1>
    </dataValidation>
    <dataValidation type="list" allowBlank="1" sqref="D66" xr:uid="{8DF2530C-6D65-475D-8967-0E43652792FB}">
      <formula1>"S1, S2, S3, S9, S10, S11, S18, S24, S25, S28, S29, S30"</formula1>
    </dataValidation>
    <dataValidation type="list" allowBlank="1" errorTitle="Choisir une des 4 catégories" error="Vous devez indiquer une des 4 catégories de la liste déroulante" sqref="I39:I50" xr:uid="{14E28615-BF10-4BC9-A576-FE1CE0FE00A6}">
      <formula1>"D, M, MNR, P"</formula1>
    </dataValidation>
    <dataValidation type="list" allowBlank="1" errorTitle="Abondance végétation de 0 à 5" sqref="K66:K77" xr:uid="{75F39120-DD29-4163-81D7-9157CAE4E037}">
      <formula1>"0, 1, 2, 3, 4, 5"</formula1>
    </dataValidation>
    <dataValidation type="list" allowBlank="1" errorTitle="Stabilité ou non du substrat" sqref="I66" xr:uid="{C60DA597-064D-4DBE-9126-58080B53BAB4}">
      <formula1>"stable , moyennement stable , instable"</formula1>
    </dataValidation>
    <dataValidation type="list" allowBlank="1" errorTitle="Intensité du comatage de 0 à 5" sqref="H66" xr:uid="{04ADD698-74F1-4DD0-A0DF-B7A49F4F1D02}">
      <formula1>"0, 1, 2, 3, 4, 5"</formula1>
    </dataValidation>
    <dataValidation type="list" allowBlank="1" errorTitle="Bocal de regroupement" sqref="F66" xr:uid="{F619A530-DFDC-4C1B-B0BD-9B47DD0CE2EA}">
      <formula1>"PhA , PhB, PhC"</formula1>
    </dataValidation>
    <dataValidation allowBlank="1" showErrorMessage="1" errorTitle="Altitude en mètres" sqref="K23:N23" xr:uid="{43B19489-7E37-45E0-A952-AFF48FACD536}"/>
    <dataValidation type="list" allowBlank="1" showInputMessage="1" sqref="D67:D77" xr:uid="{879B8D6C-6FB2-4B65-A975-A09D301ACF2F}">
      <formula1>"S1, S2, S3, S9, S10, S11, S18, S24, S25, S28, S29, S30"</formula1>
    </dataValidation>
    <dataValidation type="list" allowBlank="1" errorTitle="Codage SANDRE svp" sqref="E66:E77" xr:uid="{C2561ED6-4063-4418-B243-CC8D961F149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87C0663-0F99-457B-B1B3-5B3D28D2276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2A0FCD0-6394-43E7-8824-C8DC60E2488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A21DC52-5CCB-4F40-97B9-782B6F4F363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E3C3C6F-C77F-4793-994B-503B0F494C6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50936D9-1491-4931-AE3E-E5301BC4414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BBB102A-295C-496F-9F15-8DB3E1EB39C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DF916BF-4C08-49F1-89C0-5B9C2336ED6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6BD9DA4-3ACF-4B51-80D9-D280860833B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28F35FA-AE42-4048-9143-D27DE0241DC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BBF3123-182B-4BA9-990D-ED907344A4A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D4DE4FA-16F4-4942-AFFD-3F41F6043CE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120790C-980E-4C09-8412-3E96588E105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99E3184-94A1-4068-98CB-3F6CE984545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5AECD49-7DA1-4DA0-A93A-6AA7104663A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2023-07-18T08:03:23Z</dcterms:created>
  <dcterms:modified xsi:type="dcterms:W3CDTF">2023-07-18T08:03:24Z</dcterms:modified>
</cp:coreProperties>
</file>