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JABCO\23002_JABCO_exports\"/>
    </mc:Choice>
  </mc:AlternateContent>
  <xr:revisionPtr revIDLastSave="0" documentId="13_ncr:1_{D71F561F-9FE7-4482-A294-E94FD975937D}" xr6:coauthVersionLast="36" xr6:coauthVersionMax="36" xr10:uidLastSave="{00000000-0000-0000-0000-000000000000}"/>
  <bookViews>
    <workbookView xWindow="0" yWindow="0" windowWidth="19200" windowHeight="6230" xr2:uid="{844FF694-E768-4B6D-92F6-BB61ABCC46B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<sst xmlns="http://schemas.openxmlformats.org/spreadsheetml/2006/main" count="308" uniqueCount="161">
  <si>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</si>
  <si>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</si>
  <si>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</si>
  <si>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</si>
  <si>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</si>
  <si>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</si>
  <si>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</si>
  <si>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</si>
  <si>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</si>
  <si>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</si>
  <si>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</si>
  <si>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</si>
  <si>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</si>
  <si>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</si>
  <si>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</si>
  <si>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</si>
  <si>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</si>
  <si>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</si>
  <si>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</si>
  <si>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</si>
  <si>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</si>
  <si>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</si>
  <si>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</si>
  <si>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</si>
  <si>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</si>
  <si>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</si>
  <si>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</si>
  <si>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</si>
  <si>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</si>
  <si>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</si>
  <si>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</si>
  <si>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</si>
  <si>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</si>
  <si>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</si>
  <si>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</si>
  <si>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</si>
  <si>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</si>
  <si>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</si>
  <si>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</si>
  <si>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</si>
  <si>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</si>
  <si>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</si>
  <si>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</si>
  <si>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</si>
  <si>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</si>
  <si>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</si>
  <si>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</si>
  <si>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</si>
  <si>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</si>
  <si>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</si>
  <si>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</si>
  <si>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</si>
  <si>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</si>
  <si>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06111555</t>
  </si>
  <si>
    <t>JABRON</t>
  </si>
  <si>
    <t>JABRON A COMPS-SUR-ARTUBY</t>
  </si>
  <si>
    <t xml:space="preserve"> COMPS-SUR-ARTUBY</t>
  </si>
  <si>
    <t>Réseau de contrôle opérationnel</t>
  </si>
  <si>
    <t>facultatif #</t>
  </si>
  <si>
    <t>CODE_OPERATION</t>
  </si>
  <si>
    <t>TYPO_NATIONALE</t>
  </si>
  <si>
    <t>27/07/2023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</si>
  <si>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</si>
  <si>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</si>
  <si>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</si>
  <si>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</si>
  <si>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</si>
  <si>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</si>
  <si>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</si>
  <si>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</si>
  <si>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</si>
  <si>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</si>
  <si>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</si>
  <si>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</si>
  <si>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</si>
  <si>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</si>
  <si>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</si>
  <si>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</si>
  <si>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</si>
  <si>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</si>
  <si>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</si>
  <si>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</si>
  <si>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</si>
  <si>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</si>
  <si>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</si>
  <si>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</si>
  <si>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</si>
  <si>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</si>
  <si>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</si>
  <si>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</si>
  <si>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</si>
  <si>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</si>
  <si>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</si>
  <si>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</si>
  <si>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</si>
  <si>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</si>
  <si>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</si>
  <si>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</si>
  <si>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</si>
  <si>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</si>
  <si>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</si>
  <si>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</si>
  <si>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</si>
  <si>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</si>
  <si>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</si>
  <si>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</si>
  <si>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</si>
  <si>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</si>
  <si>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</si>
  <si>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</si>
  <si>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</si>
  <si>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</si>
  <si>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</si>
  <si>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</si>
  <si>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</si>
  <si>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</si>
  <si>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</si>
  <si>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</si>
  <si>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</si>
  <si>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</si>
  <si>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</si>
  <si>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</si>
  <si>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</si>
  <si>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</si>
  <si>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</si>
  <si>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</si>
  <si>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</si>
  <si>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</si>
  <si>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</si>
  <si>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</si>
  <si>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</si>
  <si>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</si>
  <si>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</si>
  <si>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</si>
  <si>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</si>
  <si>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</si>
  <si>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</si>
  <si>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</si>
  <si>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</si>
  <si>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</si>
  <si>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</si>
  <si>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</si>
  <si>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</si>
  <si>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</si>
  <si>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</si>
  <si>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</si>
  <si>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</si>
  <si>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</si>
  <si>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</si>
  <si>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</si>
  <si>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</si>
  <si>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</si>
  <si>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</si>
  <si>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</si>
  <si>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</si>
  <si>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</si>
  <si>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</si>
  <si>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</si>
  <si>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</si>
  <si>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JABCO_2023-07-27</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</si>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</sst>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29CA9F9-B61A-4639-9F7D-BA3C124EDD96}"/>
    <cellStyle name="Normal_résultats" xfId="2" xr:uid="{F9287B41-B1CD-4A30-959B-C6609DD04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JABCO/23002_JABCO_2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5DD22-A413-47BE-91CE-A375C0BAC54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83044</v>
      </c>
      <c r="G23" s="40">
        <v>982032</v>
      </c>
      <c r="H23" s="40">
        <v>6300124</v>
      </c>
      <c r="I23" s="40">
        <v>757</v>
      </c>
      <c r="J23" s="40" t="s">
        <v>57</v>
      </c>
      <c r="K23" s="39">
        <v>982012.1344286222</v>
      </c>
      <c r="L23" s="39">
        <v>6300295.5808997592</v>
      </c>
      <c r="M23" s="39">
        <v>982030.26864587178</v>
      </c>
      <c r="N23" s="39">
        <v>6300160.0046132691</v>
      </c>
      <c r="O23" s="40">
        <v>11.566666666666666</v>
      </c>
      <c r="P23" s="40">
        <v>137</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4.9222222222222225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74</v>
      </c>
      <c r="I43" s="91" t="s">
        <v>94</v>
      </c>
      <c r="O43" s="2"/>
      <c r="R43" s="57"/>
      <c r="S43" s="57"/>
    </row>
    <row r="44" spans="1:19">
      <c r="A44" s="93"/>
      <c r="B44" s="93"/>
      <c r="C44" s="93"/>
      <c r="D44" s="94"/>
      <c r="E44" s="93"/>
      <c r="F44" s="89" t="s">
        <v>95</v>
      </c>
      <c r="G44" s="90" t="s">
        <v>96</v>
      </c>
      <c r="H44" s="95">
        <v>3</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v>1</v>
      </c>
      <c r="I46" s="91" t="s">
        <v>89</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4</v>
      </c>
      <c r="I48" s="91" t="s">
        <v>89</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15</v>
      </c>
      <c r="H66" s="91">
        <v>3</v>
      </c>
      <c r="I66" s="91"/>
      <c r="J66" s="91"/>
      <c r="K66" s="91">
        <v>0</v>
      </c>
    </row>
    <row r="67" spans="1:19">
      <c r="A67" s="127" t="s">
        <v>53</v>
      </c>
      <c r="B67" s="128" t="s">
        <v>61</v>
      </c>
      <c r="C67" s="126" t="s">
        <v>143</v>
      </c>
      <c r="D67" s="91" t="s">
        <v>91</v>
      </c>
      <c r="E67" s="91" t="s">
        <v>125</v>
      </c>
      <c r="F67" s="95" t="s">
        <v>142</v>
      </c>
      <c r="G67" s="95">
        <v>20</v>
      </c>
      <c r="H67" s="95">
        <v>1</v>
      </c>
      <c r="I67" s="95"/>
      <c r="J67" s="95"/>
      <c r="K67" s="91">
        <v>0</v>
      </c>
    </row>
    <row r="68" spans="1:19">
      <c r="A68" s="127" t="s">
        <v>53</v>
      </c>
      <c r="B68" s="128" t="s">
        <v>61</v>
      </c>
      <c r="C68" s="126" t="s">
        <v>144</v>
      </c>
      <c r="D68" s="91" t="s">
        <v>96</v>
      </c>
      <c r="E68" s="91" t="s">
        <v>125</v>
      </c>
      <c r="F68" s="95" t="s">
        <v>142</v>
      </c>
      <c r="G68" s="95">
        <v>15</v>
      </c>
      <c r="H68" s="95">
        <v>2</v>
      </c>
      <c r="I68" s="95"/>
      <c r="J68" s="95" t="s">
        <v>145</v>
      </c>
      <c r="K68" s="91">
        <v>1</v>
      </c>
    </row>
    <row r="69" spans="1:19">
      <c r="A69" s="127" t="s">
        <v>53</v>
      </c>
      <c r="B69" s="128" t="s">
        <v>61</v>
      </c>
      <c r="C69" s="126" t="s">
        <v>146</v>
      </c>
      <c r="D69" s="91" t="s">
        <v>98</v>
      </c>
      <c r="E69" s="91" t="s">
        <v>125</v>
      </c>
      <c r="F69" s="95" t="s">
        <v>142</v>
      </c>
      <c r="G69" s="95">
        <v>10</v>
      </c>
      <c r="H69" s="95">
        <v>2</v>
      </c>
      <c r="I69" s="95"/>
      <c r="J69" s="95"/>
      <c r="K69" s="91">
        <v>0</v>
      </c>
    </row>
    <row r="70" spans="1:19">
      <c r="A70" s="127" t="s">
        <v>53</v>
      </c>
      <c r="B70" s="128" t="s">
        <v>61</v>
      </c>
      <c r="C70" s="126" t="s">
        <v>147</v>
      </c>
      <c r="D70" s="91" t="s">
        <v>93</v>
      </c>
      <c r="E70" s="91" t="s">
        <v>120</v>
      </c>
      <c r="F70" s="95" t="s">
        <v>148</v>
      </c>
      <c r="G70" s="95">
        <v>10</v>
      </c>
      <c r="H70" s="95">
        <v>3</v>
      </c>
      <c r="I70" s="95"/>
      <c r="J70" s="95"/>
      <c r="K70" s="91">
        <v>0</v>
      </c>
    </row>
    <row r="71" spans="1:19">
      <c r="A71" s="127" t="s">
        <v>53</v>
      </c>
      <c r="B71" s="128" t="s">
        <v>61</v>
      </c>
      <c r="C71" s="126" t="s">
        <v>149</v>
      </c>
      <c r="D71" s="91" t="s">
        <v>93</v>
      </c>
      <c r="E71" s="91" t="s">
        <v>130</v>
      </c>
      <c r="F71" s="95" t="s">
        <v>148</v>
      </c>
      <c r="G71" s="95">
        <v>5</v>
      </c>
      <c r="H71" s="95">
        <v>2</v>
      </c>
      <c r="I71" s="95"/>
      <c r="J71" s="95" t="s">
        <v>145</v>
      </c>
      <c r="K71" s="91">
        <v>1</v>
      </c>
    </row>
    <row r="72" spans="1:19">
      <c r="A72" s="127" t="s">
        <v>53</v>
      </c>
      <c r="B72" s="128" t="s">
        <v>61</v>
      </c>
      <c r="C72" s="126" t="s">
        <v>150</v>
      </c>
      <c r="D72" s="91" t="s">
        <v>93</v>
      </c>
      <c r="E72" s="91" t="s">
        <v>125</v>
      </c>
      <c r="F72" s="95" t="s">
        <v>148</v>
      </c>
      <c r="G72" s="95">
        <v>15</v>
      </c>
      <c r="H72" s="95">
        <v>3</v>
      </c>
      <c r="I72" s="95"/>
      <c r="J72" s="95"/>
      <c r="K72" s="91">
        <v>0</v>
      </c>
    </row>
    <row r="73" spans="1:19">
      <c r="A73" s="127" t="s">
        <v>53</v>
      </c>
      <c r="B73" s="128" t="s">
        <v>61</v>
      </c>
      <c r="C73" s="126" t="s">
        <v>151</v>
      </c>
      <c r="D73" s="91" t="s">
        <v>108</v>
      </c>
      <c r="E73" s="91" t="s">
        <v>125</v>
      </c>
      <c r="F73" s="95" t="s">
        <v>148</v>
      </c>
      <c r="G73" s="95">
        <v>20</v>
      </c>
      <c r="H73" s="95">
        <v>3</v>
      </c>
      <c r="I73" s="95"/>
      <c r="J73" s="95" t="s">
        <v>145</v>
      </c>
      <c r="K73" s="91">
        <v>1</v>
      </c>
    </row>
    <row r="74" spans="1:19">
      <c r="A74" s="127" t="s">
        <v>53</v>
      </c>
      <c r="B74" s="128" t="s">
        <v>61</v>
      </c>
      <c r="C74" s="126" t="s">
        <v>152</v>
      </c>
      <c r="D74" s="91" t="s">
        <v>93</v>
      </c>
      <c r="E74" s="91" t="s">
        <v>120</v>
      </c>
      <c r="F74" s="95" t="s">
        <v>153</v>
      </c>
      <c r="G74" s="95">
        <v>35</v>
      </c>
      <c r="H74" s="95">
        <v>4</v>
      </c>
      <c r="I74" s="95"/>
      <c r="J74" s="95"/>
      <c r="K74" s="91">
        <v>0</v>
      </c>
    </row>
    <row r="75" spans="1:19">
      <c r="A75" s="127" t="s">
        <v>53</v>
      </c>
      <c r="B75" s="128" t="s">
        <v>61</v>
      </c>
      <c r="C75" s="126" t="s">
        <v>154</v>
      </c>
      <c r="D75" s="91" t="s">
        <v>93</v>
      </c>
      <c r="E75" s="91" t="s">
        <v>130</v>
      </c>
      <c r="F75" s="95" t="s">
        <v>153</v>
      </c>
      <c r="G75" s="95">
        <v>10</v>
      </c>
      <c r="H75" s="95">
        <v>1</v>
      </c>
      <c r="I75" s="95"/>
      <c r="J75" s="95"/>
      <c r="K75" s="91">
        <v>0</v>
      </c>
    </row>
    <row r="76" spans="1:19">
      <c r="A76" s="127" t="s">
        <v>53</v>
      </c>
      <c r="B76" s="128" t="s">
        <v>61</v>
      </c>
      <c r="C76" s="126" t="s">
        <v>155</v>
      </c>
      <c r="D76" s="91" t="s">
        <v>93</v>
      </c>
      <c r="E76" s="91" t="s">
        <v>125</v>
      </c>
      <c r="F76" s="95" t="s">
        <v>153</v>
      </c>
      <c r="G76" s="95">
        <v>15</v>
      </c>
      <c r="H76" s="95">
        <v>3</v>
      </c>
      <c r="I76" s="95"/>
      <c r="J76" s="95"/>
      <c r="K76" s="91">
        <v>0</v>
      </c>
    </row>
    <row r="77" spans="1:19">
      <c r="A77" s="127" t="s">
        <v>53</v>
      </c>
      <c r="B77" s="128" t="s">
        <v>61</v>
      </c>
      <c r="C77" s="126" t="s">
        <v>156</v>
      </c>
      <c r="D77" s="91" t="s">
        <v>93</v>
      </c>
      <c r="E77" s="91" t="s">
        <v>120</v>
      </c>
      <c r="F77" s="95" t="s">
        <v>153</v>
      </c>
      <c r="G77" s="95">
        <v>20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B8A0406-8D51-459F-B4D0-17A414467A2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8BE9CB1-885E-42D7-B357-0A36FEC928F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C95130C-A556-43DF-8270-D5C59D2100D7}">
      <formula1>1</formula1>
      <formula2>14</formula2>
    </dataValidation>
    <dataValidation type="textLength" allowBlank="1" showInputMessage="1" showErrorMessage="1" errorTitle="Code Sandre station" error="Chaîne de 8 caractères numériques" sqref="B23" xr:uid="{4BCC7F12-53D7-4709-A80C-EB26D9822A3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5FD7B9B-F56F-46C5-A0D0-DC72077487A7}">
      <formula1>$R$2:$R$29</formula1>
    </dataValidation>
    <dataValidation type="list" allowBlank="1" sqref="D66" xr:uid="{455E5CC7-E11B-4941-BF7C-E21FC6439036}">
      <formula1>"S1, S2, S3, S9, S10, S11, S18, S24, S25, S28, S29, S30"</formula1>
    </dataValidation>
    <dataValidation type="list" allowBlank="1" errorTitle="Choisir une des 4 catégories" error="Vous devez indiquer une des 4 catégories de la liste déroulante" sqref="I39:I50" xr:uid="{3C556A5B-B863-4A1A-8530-0B3AE7CBE534}">
      <formula1>"D, M, MNR, P"</formula1>
    </dataValidation>
    <dataValidation type="list" allowBlank="1" errorTitle="Abondance végétation de 0 à 5" sqref="K66:K77" xr:uid="{9D6B5DB6-2557-4AFF-ADBF-BE042A3FB634}">
      <formula1>"0, 1, 2, 3, 4, 5"</formula1>
    </dataValidation>
    <dataValidation type="list" allowBlank="1" errorTitle="Stabilité ou non du substrat" sqref="I66" xr:uid="{B288DF69-6967-4532-8DA8-DCC8CC4151F7}">
      <formula1>"stable , moyennement stable , instable"</formula1>
    </dataValidation>
    <dataValidation type="list" allowBlank="1" errorTitle="Intensité du comatage de 0 à 5" sqref="H66" xr:uid="{55A837E1-6624-403A-BD25-68E1EC15D1EA}">
      <formula1>"0, 1, 2, 3, 4, 5"</formula1>
    </dataValidation>
    <dataValidation type="list" allowBlank="1" errorTitle="Bocal de regroupement" sqref="F66" xr:uid="{5A98915C-A361-43F2-998B-692B6A32E7C1}">
      <formula1>"PhA , PhB, PhC"</formula1>
    </dataValidation>
    <dataValidation allowBlank="1" showErrorMessage="1" errorTitle="Altitude en mètres" sqref="K23:N23" xr:uid="{46C4894B-AD63-4973-B49F-056F215C5097}"/>
    <dataValidation type="list" allowBlank="1" showInputMessage="1" sqref="D67:D77" xr:uid="{DA2A041B-771D-46BC-82E4-E46578D31567}">
      <formula1>"S1, S2, S3, S9, S10, S11, S18, S24, S25, S28, S29, S30"</formula1>
    </dataValidation>
    <dataValidation type="list" allowBlank="1" errorTitle="Codage SANDRE svp" sqref="E66:E77" xr:uid="{BBB993E4-A3F0-462A-8D05-597695B4419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331D360-B727-419C-A5EA-47AF297624C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CE182D9-8D8E-47A7-9E96-F3DEB563A34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6A1C37C-7C4A-4003-B105-AA841FA9227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593B81B-05FD-439E-A95B-C81C36391B7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6A3BD37-AA61-48CA-A360-809845FF5D9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2137D9E-9D08-4156-8926-4A8E4D0D841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C25C4B9-041B-429D-87C8-D8BFEA983B9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7B61D0C-E295-4BE4-975B-6A39561E36A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964121F-D558-4A9A-92E6-DB4A5751399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C24D3FB-D7A8-4EED-8692-99B8623C9BC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F18F3A9-ACDF-4FA9-A100-BEDFAF59B8E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BA1D7E7-A4A3-44EF-A229-21AEEA6D76F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D58BE84-35D6-4C7C-B91B-24AF1CECF31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02BA441-6B3D-4BE5-8304-2A443CE47D5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2023-08-03T13:24:06Z</dcterms:created>
  <dcterms:modified xsi:type="dcterms:W3CDTF">2023-08-03T13:24:08Z</dcterms:modified>
</cp:coreProperties>
</file>