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BEGRA\23001_BEGRA_exports\"/>
    </mc:Choice>
  </mc:AlternateContent>
  <xr:revisionPtr revIDLastSave="0" documentId="13_ncr:1_{FB434531-F71A-44C5-9A82-FE0459D1EB7E}" xr6:coauthVersionLast="36" xr6:coauthVersionMax="36" xr10:uidLastSave="{00000000-0000-0000-0000-000000000000}"/>
  <bookViews>
    <workbookView xWindow="0" yWindow="0" windowWidth="23040" windowHeight="9060" xr2:uid="{99703F8A-2699-4DAE-B405-2E5ADFE153A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<sst xmlns="http://schemas.openxmlformats.org/spreadsheetml/2006/main" count="307" uniqueCount="162">
  <si>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</si>
  <si>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</si>
  <si>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</si>
  <si>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</si>
  <si>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</si>
  <si>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</si>
  <si>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</si>
  <si>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</si>
  <si>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</si>
  <si>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</si>
  <si>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</si>
  <si>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</si>
  <si>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</si>
  <si>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</si>
  <si>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</si>
  <si>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</si>
  <si>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</si>
  <si>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</si>
  <si>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</si>
  <si>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</si>
  <si>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</si>
  <si>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</si>
  <si>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</si>
  <si>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</si>
  <si>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</si>
  <si>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</si>
  <si>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</si>
  <si>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</si>
  <si>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</si>
  <si>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</si>
  <si>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</si>
  <si>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</si>
  <si>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</si>
  <si>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</si>
  <si>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</si>
  <si>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</si>
  <si>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</si>
  <si>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</si>
  <si>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</si>
  <si>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</si>
  <si>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</si>
  <si>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</si>
  <si>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</si>
  <si>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</si>
  <si>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</si>
  <si>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</si>
  <si>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</si>
  <si>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</si>
  <si>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</si>
  <si>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</si>
  <si>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</si>
  <si>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</si>
  <si>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</si>
  <si>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06113270</t>
  </si>
  <si>
    <t>BERRE (26)</t>
  </si>
  <si>
    <t>BERRE A VALAURIE 1</t>
  </si>
  <si>
    <t>LA GARDE-ADHEMAR</t>
  </si>
  <si>
    <t>Réseau de contrôle et surveillance</t>
  </si>
  <si>
    <t>facultatif #</t>
  </si>
  <si>
    <t>CODE_OPERATION</t>
  </si>
  <si>
    <t>TYPO_NATIONALE</t>
  </si>
  <si>
    <t>29/05/2023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</si>
  <si>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</si>
  <si>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</si>
  <si>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</si>
  <si>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</si>
  <si>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</si>
  <si>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</si>
  <si>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</si>
  <si>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</si>
  <si>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</si>
  <si>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</si>
  <si>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</si>
  <si>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</si>
  <si>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</si>
  <si>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</si>
  <si>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</si>
  <si>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</si>
  <si>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</si>
  <si>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</si>
  <si>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</si>
  <si>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</si>
  <si>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</si>
  <si>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</si>
  <si>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</si>
  <si>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</si>
  <si>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</si>
  <si>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</si>
  <si>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</si>
  <si>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</si>
  <si>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</si>
  <si>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</si>
  <si>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</si>
  <si>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</si>
  <si>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</si>
  <si>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</si>
  <si>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</si>
  <si>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</si>
  <si>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</si>
  <si>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</si>
  <si>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</si>
  <si>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</si>
  <si>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</si>
  <si>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</si>
  <si>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</si>
  <si>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</si>
  <si>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</si>
  <si>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</si>
  <si>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</si>
  <si>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</si>
  <si>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</si>
  <si>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</si>
  <si>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</si>
  <si>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</si>
  <si>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</si>
  <si>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</si>
  <si>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</si>
  <si>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</si>
  <si>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</si>
  <si>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</si>
  <si>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</si>
  <si>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</si>
  <si>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</si>
  <si>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</si>
  <si>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</si>
  <si>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</si>
  <si>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</si>
  <si>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</si>
  <si>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</si>
  <si>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</si>
  <si>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</si>
  <si>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</si>
  <si>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</si>
  <si>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</si>
  <si>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</si>
  <si>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</si>
  <si>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</si>
  <si>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</si>
  <si>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</si>
  <si>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</si>
  <si>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</si>
  <si>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</si>
  <si>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</si>
  <si>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</si>
  <si>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</si>
  <si>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</si>
  <si>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</si>
  <si>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</si>
  <si>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</si>
  <si>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</si>
  <si>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</si>
  <si>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</si>
  <si>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</si>
  <si>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</si>
  <si>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</si>
  <si>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</si>
  <si>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</si>
  <si>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</si>
  <si>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</si>
  <si>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</si>
  <si>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BEGRA_2023-05-29</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</si>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</sst>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E3313BEA-C07A-4803-99EE-6BCF677E3A0D}"/>
    <cellStyle name="Normal_résultats" xfId="2" xr:uid="{7B56A89B-F24D-465D-9ED9-683AF7CC72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BEGRA/23001_BEGRA_29-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AC164-BD3B-4923-A8B5-917F7B96279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26138</v>
      </c>
      <c r="G23" s="40">
        <v>840727</v>
      </c>
      <c r="H23" s="40">
        <v>6369902</v>
      </c>
      <c r="I23" s="40">
        <v>78</v>
      </c>
      <c r="J23" s="40" t="s">
        <v>57</v>
      </c>
      <c r="K23" s="39">
        <v>840734.16596179851</v>
      </c>
      <c r="L23" s="39">
        <v>6369909.378976197</v>
      </c>
      <c r="M23" s="39">
        <v>840632.61192840233</v>
      </c>
      <c r="N23" s="39">
        <v>6369926.0797102554</v>
      </c>
      <c r="O23" s="40">
        <v>7.9</v>
      </c>
      <c r="P23" s="40">
        <v>105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4.4428571428571431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121</v>
      </c>
      <c r="F66" s="91" t="s">
        <v>143</v>
      </c>
      <c r="G66" s="91">
        <v>20</v>
      </c>
      <c r="H66" s="91">
        <v>0</v>
      </c>
      <c r="I66" s="91"/>
      <c r="J66" s="91"/>
      <c r="K66" s="91">
        <v>0</v>
      </c>
    </row>
    <row r="67" spans="1:19">
      <c r="A67" s="127" t="s">
        <v>53</v>
      </c>
      <c r="B67" s="128" t="s">
        <v>61</v>
      </c>
      <c r="C67" s="126" t="s">
        <v>144</v>
      </c>
      <c r="D67" s="91" t="s">
        <v>89</v>
      </c>
      <c r="E67" s="91" t="s">
        <v>121</v>
      </c>
      <c r="F67" s="95" t="s">
        <v>143</v>
      </c>
      <c r="G67" s="95">
        <v>35</v>
      </c>
      <c r="H67" s="95">
        <v>0</v>
      </c>
      <c r="I67" s="95"/>
      <c r="J67" s="95"/>
      <c r="K67" s="91">
        <v>0</v>
      </c>
    </row>
    <row r="68" spans="1:19">
      <c r="A68" s="127" t="s">
        <v>53</v>
      </c>
      <c r="B68" s="128" t="s">
        <v>61</v>
      </c>
      <c r="C68" s="126" t="s">
        <v>145</v>
      </c>
      <c r="D68" s="91" t="s">
        <v>91</v>
      </c>
      <c r="E68" s="91" t="s">
        <v>121</v>
      </c>
      <c r="F68" s="95" t="s">
        <v>143</v>
      </c>
      <c r="G68" s="95">
        <v>15</v>
      </c>
      <c r="H68" s="95">
        <v>0</v>
      </c>
      <c r="I68" s="95"/>
      <c r="J68" s="95"/>
      <c r="K68" s="91">
        <v>0</v>
      </c>
    </row>
    <row r="69" spans="1:19">
      <c r="A69" s="127" t="s">
        <v>53</v>
      </c>
      <c r="B69" s="128" t="s">
        <v>61</v>
      </c>
      <c r="C69" s="126" t="s">
        <v>146</v>
      </c>
      <c r="D69" s="91" t="s">
        <v>96</v>
      </c>
      <c r="E69" s="91" t="s">
        <v>126</v>
      </c>
      <c r="F69" s="95" t="s">
        <v>143</v>
      </c>
      <c r="G69" s="95">
        <v>10</v>
      </c>
      <c r="H69" s="95">
        <v>0</v>
      </c>
      <c r="I69" s="95"/>
      <c r="J69" s="95"/>
      <c r="K69" s="91">
        <v>0</v>
      </c>
    </row>
    <row r="70" spans="1:19">
      <c r="A70" s="127" t="s">
        <v>53</v>
      </c>
      <c r="B70" s="128" t="s">
        <v>61</v>
      </c>
      <c r="C70" s="126" t="s">
        <v>147</v>
      </c>
      <c r="D70" s="91" t="s">
        <v>93</v>
      </c>
      <c r="E70" s="91" t="s">
        <v>126</v>
      </c>
      <c r="F70" s="95" t="s">
        <v>148</v>
      </c>
      <c r="G70" s="95">
        <v>20</v>
      </c>
      <c r="H70" s="95">
        <v>0</v>
      </c>
      <c r="I70" s="95"/>
      <c r="J70" s="95"/>
      <c r="K70" s="91">
        <v>0</v>
      </c>
    </row>
    <row r="71" spans="1:19">
      <c r="A71" s="127" t="s">
        <v>53</v>
      </c>
      <c r="B71" s="128" t="s">
        <v>61</v>
      </c>
      <c r="C71" s="126" t="s">
        <v>149</v>
      </c>
      <c r="D71" s="91" t="s">
        <v>93</v>
      </c>
      <c r="E71" s="91" t="s">
        <v>131</v>
      </c>
      <c r="F71" s="95" t="s">
        <v>148</v>
      </c>
      <c r="G71" s="95">
        <v>15</v>
      </c>
      <c r="H71" s="95">
        <v>0</v>
      </c>
      <c r="I71" s="95"/>
      <c r="J71" s="95"/>
      <c r="K71" s="91">
        <v>0</v>
      </c>
    </row>
    <row r="72" spans="1:19">
      <c r="A72" s="127" t="s">
        <v>53</v>
      </c>
      <c r="B72" s="128" t="s">
        <v>61</v>
      </c>
      <c r="C72" s="126" t="s">
        <v>150</v>
      </c>
      <c r="D72" s="91" t="s">
        <v>93</v>
      </c>
      <c r="E72" s="91" t="s">
        <v>121</v>
      </c>
      <c r="F72" s="95" t="s">
        <v>148</v>
      </c>
      <c r="G72" s="95">
        <v>10</v>
      </c>
      <c r="H72" s="95">
        <v>0</v>
      </c>
      <c r="I72" s="95"/>
      <c r="J72" s="95"/>
      <c r="K72" s="91">
        <v>0</v>
      </c>
    </row>
    <row r="73" spans="1:19">
      <c r="A73" s="127" t="s">
        <v>53</v>
      </c>
      <c r="B73" s="128" t="s">
        <v>61</v>
      </c>
      <c r="C73" s="126" t="s">
        <v>151</v>
      </c>
      <c r="D73" s="91" t="s">
        <v>93</v>
      </c>
      <c r="E73" s="91" t="s">
        <v>136</v>
      </c>
      <c r="F73" s="95" t="s">
        <v>148</v>
      </c>
      <c r="G73" s="95">
        <v>10</v>
      </c>
      <c r="H73" s="95">
        <v>0</v>
      </c>
      <c r="I73" s="95"/>
      <c r="J73" s="95" t="s">
        <v>152</v>
      </c>
      <c r="K73" s="91">
        <v>2</v>
      </c>
    </row>
    <row r="74" spans="1:19">
      <c r="A74" s="127" t="s">
        <v>53</v>
      </c>
      <c r="B74" s="128" t="s">
        <v>61</v>
      </c>
      <c r="C74" s="126" t="s">
        <v>153</v>
      </c>
      <c r="D74" s="91" t="s">
        <v>93</v>
      </c>
      <c r="E74" s="91" t="s">
        <v>126</v>
      </c>
      <c r="F74" s="95" t="s">
        <v>154</v>
      </c>
      <c r="G74" s="95">
        <v>20</v>
      </c>
      <c r="H74" s="95">
        <v>0</v>
      </c>
      <c r="I74" s="95"/>
      <c r="J74" s="95"/>
      <c r="K74" s="91">
        <v>0</v>
      </c>
    </row>
    <row r="75" spans="1:19">
      <c r="A75" s="127" t="s">
        <v>53</v>
      </c>
      <c r="B75" s="128" t="s">
        <v>61</v>
      </c>
      <c r="C75" s="126" t="s">
        <v>155</v>
      </c>
      <c r="D75" s="91" t="s">
        <v>93</v>
      </c>
      <c r="E75" s="91" t="s">
        <v>131</v>
      </c>
      <c r="F75" s="95" t="s">
        <v>154</v>
      </c>
      <c r="G75" s="95">
        <v>15</v>
      </c>
      <c r="H75" s="95">
        <v>0</v>
      </c>
      <c r="I75" s="95"/>
      <c r="J75" s="95"/>
      <c r="K75" s="91">
        <v>0</v>
      </c>
    </row>
    <row r="76" spans="1:19">
      <c r="A76" s="127" t="s">
        <v>53</v>
      </c>
      <c r="B76" s="128" t="s">
        <v>61</v>
      </c>
      <c r="C76" s="126" t="s">
        <v>156</v>
      </c>
      <c r="D76" s="91" t="s">
        <v>93</v>
      </c>
      <c r="E76" s="91" t="s">
        <v>121</v>
      </c>
      <c r="F76" s="95" t="s">
        <v>154</v>
      </c>
      <c r="G76" s="95">
        <v>10</v>
      </c>
      <c r="H76" s="95">
        <v>0</v>
      </c>
      <c r="I76" s="95"/>
      <c r="J76" s="95"/>
      <c r="K76" s="91">
        <v>0</v>
      </c>
    </row>
    <row r="77" spans="1:19">
      <c r="A77" s="127" t="s">
        <v>53</v>
      </c>
      <c r="B77" s="128" t="s">
        <v>61</v>
      </c>
      <c r="C77" s="126" t="s">
        <v>157</v>
      </c>
      <c r="D77" s="91" t="s">
        <v>93</v>
      </c>
      <c r="E77" s="91" t="s">
        <v>136</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FA2172D-3818-44C1-A3BB-9761D2068F3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51B8B1C-BE41-488E-846D-81F4A9FF1B4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2C6B4B7-4EE1-4654-933E-85FC4536DB76}">
      <formula1>1</formula1>
      <formula2>14</formula2>
    </dataValidation>
    <dataValidation type="textLength" allowBlank="1" showInputMessage="1" showErrorMessage="1" errorTitle="Code Sandre station" error="Chaîne de 8 caractères numériques" sqref="B23" xr:uid="{791B7BB7-30B0-4381-BB25-95D398FBF56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1541B0C-D160-4A8A-9BA2-49D3C0F1EAF3}">
      <formula1>$R$2:$R$29</formula1>
    </dataValidation>
    <dataValidation type="list" allowBlank="1" sqref="D66" xr:uid="{6569604B-FAE3-4DFB-BA9E-3695945169A4}">
      <formula1>"S1, S2, S3, S9, S10, S11, S18, S24, S25, S28, S29, S30"</formula1>
    </dataValidation>
    <dataValidation type="list" allowBlank="1" errorTitle="Choisir une des 4 catégories" error="Vous devez indiquer une des 4 catégories de la liste déroulante" sqref="I39:I50" xr:uid="{990C0A0B-11F5-43DC-976C-851841366056}">
      <formula1>"D, M, MNR, P"</formula1>
    </dataValidation>
    <dataValidation type="list" allowBlank="1" errorTitle="Abondance végétation de 0 à 5" sqref="K66:K77" xr:uid="{7E3FF04A-DFA7-42BA-B536-968C2AFDF86E}">
      <formula1>"0, 1, 2, 3, 4, 5"</formula1>
    </dataValidation>
    <dataValidation type="list" allowBlank="1" errorTitle="Stabilité ou non du substrat" sqref="I66" xr:uid="{F735766B-EFA9-4FD6-8CD5-9BB33F8C6AEA}">
      <formula1>"stable , moyennement stable , instable"</formula1>
    </dataValidation>
    <dataValidation type="list" allowBlank="1" errorTitle="Intensité du comatage de 0 à 5" sqref="H66" xr:uid="{DB9ADBA4-C771-4288-A6FC-6A99DA9C4CD5}">
      <formula1>"0, 1, 2, 3, 4, 5"</formula1>
    </dataValidation>
    <dataValidation type="list" allowBlank="1" errorTitle="Bocal de regroupement" sqref="F66" xr:uid="{83E8917C-4E26-42A5-AB3F-F105CA8B45FB}">
      <formula1>"PhA , PhB, PhC"</formula1>
    </dataValidation>
    <dataValidation allowBlank="1" showErrorMessage="1" errorTitle="Altitude en mètres" sqref="K23:N23" xr:uid="{AFCBAA98-DB0F-43FA-9DB2-19BA701D8B7E}"/>
    <dataValidation type="list" allowBlank="1" showInputMessage="1" sqref="D67:D77" xr:uid="{0A9E9791-7CE1-4477-A924-D60CA9BD17AE}">
      <formula1>"S1, S2, S3, S9, S10, S11, S18, S24, S25, S28, S29, S30"</formula1>
    </dataValidation>
    <dataValidation type="list" allowBlank="1" errorTitle="Codage SANDRE svp" sqref="E66:E77" xr:uid="{48BEAC1F-C16F-46C7-B9ED-30F019ED99B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143A3C7-9EBB-422F-A573-1854B6135A5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0EDB6A9-F60E-4D99-AAB0-331F070274F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C8BF647-9F9F-4F68-A012-4A783252289C}">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FF859A7-B556-4ECD-9D5F-BDC050A9C0D8}">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CCBC75B-4427-44AE-B807-85CCCF5168C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C34ED72-683E-47AF-970D-9F093CD3D6E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8F6EFE3-3BD1-4C95-B8E7-490AA88079A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EBAD698-09FB-431E-A3A8-DDFA29609F1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DF96F02-9F47-4BF3-A974-5753661000A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52A73A3-E1FB-44BA-AEC7-D1C50B1E015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FE0A001-EBA4-4D50-864D-A2AE1010108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9C50552-5D2E-4F75-B111-D26100DCAFE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B1E3D18-F66E-4F9B-B431-C6D7348C1DF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BC8780C-D0AC-47DE-9AB6-9B780495ECB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2023-06-06T09:35:51Z</dcterms:created>
  <dcterms:modified xsi:type="dcterms:W3CDTF">2023-06-06T09:35:58Z</dcterms:modified>
</cp:coreProperties>
</file>