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1- Retour terrain\S22 JM CBE\23001 ESTAC\23001_ESTAC_exports\"/>
    </mc:Choice>
  </mc:AlternateContent>
  <xr:revisionPtr revIDLastSave="0" documentId="13_ncr:1_{AF05D7DC-BD01-4E40-B175-74C349DEEAD6}" xr6:coauthVersionLast="36" xr6:coauthVersionMax="36" xr10:uidLastSave="{00000000-0000-0000-0000-000000000000}"/>
  <bookViews>
    <workbookView xWindow="0" yWindow="0" windowWidth="23040" windowHeight="9060" xr2:uid="{DC66376D-75D4-4DCF-AD17-D230437D291A}"/>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<sst xmlns="http://schemas.openxmlformats.org/spreadsheetml/2006/main" count="305" uniqueCount="161">
  <si>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</si>
  <si>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</si>
  <si>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</si>
  <si>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</si>
  <si>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</si>
  <si>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</si>
  <si>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</si>
  <si>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</si>
  <si>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</si>
  <si>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</si>
  <si>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</si>
  <si>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</si>
  <si>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</si>
  <si>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</si>
  <si>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</si>
  <si>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</si>
  <si>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</si>
  <si>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</si>
  <si>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</si>
  <si>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</si>
  <si>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</si>
  <si>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</si>
  <si>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</si>
  <si>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</si>
  <si>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</si>
  <si>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</si>
  <si>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</si>
  <si>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</si>
  <si>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</si>
  <si>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</si>
  <si>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</si>
  <si>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</si>
  <si>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</si>
  <si>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</si>
  <si>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</si>
  <si>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</si>
  <si>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</si>
  <si>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</si>
  <si>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</si>
  <si>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</si>
  <si>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</si>
  <si>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</si>
  <si>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</si>
  <si>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</si>
  <si>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</si>
  <si>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</si>
  <si>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</si>
  <si>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</si>
  <si>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</si>
  <si>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</si>
  <si>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</si>
  <si>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</si>
  <si>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</si>
  <si>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06116625</t>
  </si>
  <si>
    <t>ESTABLET</t>
  </si>
  <si>
    <t xml:space="preserve">ESTABLET A LA-CHARCE </t>
  </si>
  <si>
    <t>LA-CHARCE</t>
  </si>
  <si>
    <t>Metareseau de suivi de la directive Nitrates pour les eaux superficielles du bassin Rhone-Mediterranee</t>
  </si>
  <si>
    <t>facultatif #</t>
  </si>
  <si>
    <t>CODE_OPERATION</t>
  </si>
  <si>
    <t>TYPO_NATIONALE</t>
  </si>
  <si>
    <t>29/05/2023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</si>
  <si>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</si>
  <si>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</si>
  <si>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</si>
  <si>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</si>
  <si>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</si>
  <si>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</si>
  <si>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</si>
  <si>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</si>
  <si>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</si>
  <si>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</si>
  <si>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</si>
  <si>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</si>
  <si>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</si>
  <si>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</si>
  <si>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</si>
  <si>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</si>
  <si>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</si>
  <si>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</si>
  <si>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</si>
  <si>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</si>
  <si>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</si>
  <si>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</si>
  <si>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</si>
  <si>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</si>
  <si>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</si>
  <si>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</si>
  <si>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</si>
  <si>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</si>
  <si>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</si>
  <si>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</si>
  <si>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</si>
  <si>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</si>
  <si>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</si>
  <si>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</si>
  <si>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</si>
  <si>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</si>
  <si>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</si>
  <si>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</si>
  <si>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</si>
  <si>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</si>
  <si>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</si>
  <si>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</si>
  <si>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</si>
  <si>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</si>
  <si>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</si>
  <si>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</si>
  <si>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</si>
  <si>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</si>
  <si>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</si>
  <si>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</si>
  <si>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</si>
  <si>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</si>
  <si>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</si>
  <si>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</si>
  <si>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</si>
  <si>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</si>
  <si>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</si>
  <si>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</si>
  <si>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</si>
  <si>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</si>
  <si>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</si>
  <si>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</si>
  <si>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</si>
  <si>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</si>
  <si>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</si>
  <si>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</si>
  <si>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</si>
  <si>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</si>
  <si>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</si>
  <si>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</si>
  <si>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</si>
  <si>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</si>
  <si>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</si>
  <si>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</si>
  <si>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</si>
  <si>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</si>
  <si>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</si>
  <si>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</si>
  <si>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</si>
  <si>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</si>
  <si>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</si>
  <si>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</si>
  <si>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</si>
  <si>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</si>
  <si>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</si>
  <si>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</si>
  <si>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</si>
  <si>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</si>
  <si>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</si>
  <si>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</si>
  <si>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</si>
  <si>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</si>
  <si>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</si>
  <si>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</si>
  <si>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</si>
  <si>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</si>
  <si>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</si>
  <si>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ESTAC_2023-05-29</t>
  </si>
  <si>
    <t>TP7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</si>
</sst>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1CFECB77-1CC6-494E-8472-925323A4E52A}"/>
    <cellStyle name="Normal_résultats" xfId="2" xr:uid="{33E03059-5F5C-4614-9B6A-BACE602E42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S22%20JM%20CBE/23001%20ESTAC/23001_ESTAC_29-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BFDBE-A9CC-42C9-8232-90C1A4ADED08}">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69">
      <c r="A23" s="38" t="s">
        <v>157</v>
      </c>
      <c r="B23" s="39" t="s">
        <v>53</v>
      </c>
      <c r="C23" s="40" t="s">
        <v>54</v>
      </c>
      <c r="D23" s="40" t="s">
        <v>55</v>
      </c>
      <c r="E23" s="40" t="s">
        <v>56</v>
      </c>
      <c r="F23" s="39">
        <v>26075</v>
      </c>
      <c r="G23" s="40">
        <v>895200</v>
      </c>
      <c r="H23" s="40">
        <v>6378021</v>
      </c>
      <c r="I23" s="40">
        <v>633</v>
      </c>
      <c r="J23" s="40" t="s">
        <v>57</v>
      </c>
      <c r="K23" s="39">
        <v>895282.97030767531</v>
      </c>
      <c r="L23" s="39">
        <v>6378101.6582632521</v>
      </c>
      <c r="M23" s="39">
        <v>895192.80188712175</v>
      </c>
      <c r="N23" s="39">
        <v>6378033.1914992128</v>
      </c>
      <c r="O23" s="40">
        <v>9</v>
      </c>
      <c r="P23" s="40">
        <v>108</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3.6</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46</v>
      </c>
      <c r="I43" s="91" t="s">
        <v>95</v>
      </c>
      <c r="O43" s="2"/>
      <c r="R43" s="57"/>
      <c r="S43" s="57"/>
    </row>
    <row r="44" spans="1:19">
      <c r="A44" s="93"/>
      <c r="B44" s="93"/>
      <c r="C44" s="93"/>
      <c r="D44" s="94"/>
      <c r="E44" s="93"/>
      <c r="F44" s="89" t="s">
        <v>96</v>
      </c>
      <c r="G44" s="90" t="s">
        <v>97</v>
      </c>
      <c r="H44" s="95">
        <v>1</v>
      </c>
      <c r="I44" s="91" t="s">
        <v>90</v>
      </c>
      <c r="M44" s="2"/>
      <c r="N44" s="2"/>
      <c r="O44" s="2"/>
      <c r="P44" s="2"/>
      <c r="Q44" s="2"/>
      <c r="R44" s="2"/>
      <c r="S44" s="2"/>
    </row>
    <row r="45" spans="1:19">
      <c r="A45" s="93"/>
      <c r="B45" s="93"/>
      <c r="C45" s="93"/>
      <c r="D45" s="94"/>
      <c r="E45" s="93"/>
      <c r="F45" s="89" t="s">
        <v>98</v>
      </c>
      <c r="G45" s="90" t="s">
        <v>99</v>
      </c>
      <c r="H45" s="95">
        <v>1</v>
      </c>
      <c r="I45" s="91" t="s">
        <v>90</v>
      </c>
      <c r="M45" s="2"/>
      <c r="N45" s="2"/>
      <c r="O45" s="2"/>
      <c r="P45" s="2"/>
      <c r="Q45" s="2"/>
      <c r="R45" s="2"/>
      <c r="S45" s="2"/>
    </row>
    <row r="46" spans="1:19">
      <c r="A46" s="93"/>
      <c r="B46" s="93"/>
      <c r="C46" s="93"/>
      <c r="D46" s="94"/>
      <c r="E46" s="93"/>
      <c r="F46" s="89" t="s">
        <v>100</v>
      </c>
      <c r="G46" s="90" t="s">
        <v>101</v>
      </c>
      <c r="H46" s="95"/>
      <c r="I46" s="91" t="s">
        <v>84</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c r="I48" s="91"/>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v>50</v>
      </c>
      <c r="I50" s="91" t="s">
        <v>95</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5</v>
      </c>
      <c r="H66" s="91">
        <v>4</v>
      </c>
      <c r="I66" s="91"/>
      <c r="J66" s="91"/>
      <c r="K66" s="91">
        <v>0</v>
      </c>
    </row>
    <row r="67" spans="1:19">
      <c r="A67" s="127" t="s">
        <v>53</v>
      </c>
      <c r="B67" s="128" t="s">
        <v>61</v>
      </c>
      <c r="C67" s="126" t="s">
        <v>144</v>
      </c>
      <c r="D67" s="91" t="s">
        <v>92</v>
      </c>
      <c r="E67" s="91" t="s">
        <v>126</v>
      </c>
      <c r="F67" s="95" t="s">
        <v>143</v>
      </c>
      <c r="G67" s="95">
        <v>5</v>
      </c>
      <c r="H67" s="95">
        <v>4</v>
      </c>
      <c r="I67" s="95"/>
      <c r="J67" s="95"/>
      <c r="K67" s="91">
        <v>0</v>
      </c>
    </row>
    <row r="68" spans="1:19">
      <c r="A68" s="127" t="s">
        <v>53</v>
      </c>
      <c r="B68" s="128" t="s">
        <v>61</v>
      </c>
      <c r="C68" s="126" t="s">
        <v>145</v>
      </c>
      <c r="D68" s="91" t="s">
        <v>97</v>
      </c>
      <c r="E68" s="91" t="s">
        <v>131</v>
      </c>
      <c r="F68" s="95" t="s">
        <v>143</v>
      </c>
      <c r="G68" s="95">
        <v>10</v>
      </c>
      <c r="H68" s="95">
        <v>4</v>
      </c>
      <c r="I68" s="95"/>
      <c r="J68" s="95"/>
      <c r="K68" s="91">
        <v>0</v>
      </c>
    </row>
    <row r="69" spans="1:19">
      <c r="A69" s="127" t="s">
        <v>53</v>
      </c>
      <c r="B69" s="128" t="s">
        <v>61</v>
      </c>
      <c r="C69" s="126" t="s">
        <v>146</v>
      </c>
      <c r="D69" s="91" t="s">
        <v>99</v>
      </c>
      <c r="E69" s="91" t="s">
        <v>126</v>
      </c>
      <c r="F69" s="95" t="s">
        <v>143</v>
      </c>
      <c r="G69" s="95">
        <v>10</v>
      </c>
      <c r="H69" s="95">
        <v>4</v>
      </c>
      <c r="I69" s="95"/>
      <c r="J69" s="95"/>
      <c r="K69" s="91">
        <v>0</v>
      </c>
    </row>
    <row r="70" spans="1:19">
      <c r="A70" s="127" t="s">
        <v>53</v>
      </c>
      <c r="B70" s="128" t="s">
        <v>61</v>
      </c>
      <c r="C70" s="126" t="s">
        <v>147</v>
      </c>
      <c r="D70" s="91" t="s">
        <v>94</v>
      </c>
      <c r="E70" s="91" t="s">
        <v>131</v>
      </c>
      <c r="F70" s="95" t="s">
        <v>148</v>
      </c>
      <c r="G70" s="95">
        <v>10</v>
      </c>
      <c r="H70" s="95">
        <v>4</v>
      </c>
      <c r="I70" s="95"/>
      <c r="J70" s="95"/>
      <c r="K70" s="91">
        <v>0</v>
      </c>
    </row>
    <row r="71" spans="1:19">
      <c r="A71" s="127" t="s">
        <v>53</v>
      </c>
      <c r="B71" s="128" t="s">
        <v>61</v>
      </c>
      <c r="C71" s="126" t="s">
        <v>149</v>
      </c>
      <c r="D71" s="91" t="s">
        <v>94</v>
      </c>
      <c r="E71" s="91" t="s">
        <v>126</v>
      </c>
      <c r="F71" s="95" t="s">
        <v>148</v>
      </c>
      <c r="G71" s="95">
        <v>10</v>
      </c>
      <c r="H71" s="95">
        <v>4</v>
      </c>
      <c r="I71" s="95"/>
      <c r="J71" s="95"/>
      <c r="K71" s="91">
        <v>0</v>
      </c>
    </row>
    <row r="72" spans="1:19">
      <c r="A72" s="127" t="s">
        <v>53</v>
      </c>
      <c r="B72" s="128" t="s">
        <v>61</v>
      </c>
      <c r="C72" s="126" t="s">
        <v>150</v>
      </c>
      <c r="D72" s="91" t="s">
        <v>109</v>
      </c>
      <c r="E72" s="91" t="s">
        <v>131</v>
      </c>
      <c r="F72" s="95" t="s">
        <v>148</v>
      </c>
      <c r="G72" s="95">
        <v>5</v>
      </c>
      <c r="H72" s="95">
        <v>4</v>
      </c>
      <c r="I72" s="95"/>
      <c r="J72" s="95"/>
      <c r="K72" s="91">
        <v>0</v>
      </c>
    </row>
    <row r="73" spans="1:19">
      <c r="A73" s="127" t="s">
        <v>53</v>
      </c>
      <c r="B73" s="128" t="s">
        <v>61</v>
      </c>
      <c r="C73" s="126" t="s">
        <v>151</v>
      </c>
      <c r="D73" s="91" t="s">
        <v>109</v>
      </c>
      <c r="E73" s="91" t="s">
        <v>136</v>
      </c>
      <c r="F73" s="95" t="s">
        <v>148</v>
      </c>
      <c r="G73" s="95">
        <v>5</v>
      </c>
      <c r="H73" s="95">
        <v>4</v>
      </c>
      <c r="I73" s="95"/>
      <c r="J73" s="95"/>
      <c r="K73" s="91">
        <v>0</v>
      </c>
    </row>
    <row r="74" spans="1:19">
      <c r="A74" s="127" t="s">
        <v>53</v>
      </c>
      <c r="B74" s="128" t="s">
        <v>61</v>
      </c>
      <c r="C74" s="126" t="s">
        <v>152</v>
      </c>
      <c r="D74" s="91" t="s">
        <v>94</v>
      </c>
      <c r="E74" s="91" t="s">
        <v>136</v>
      </c>
      <c r="F74" s="95" t="s">
        <v>153</v>
      </c>
      <c r="G74" s="95">
        <v>10</v>
      </c>
      <c r="H74" s="95">
        <v>4</v>
      </c>
      <c r="I74" s="95"/>
      <c r="J74" s="95"/>
      <c r="K74" s="91">
        <v>0</v>
      </c>
    </row>
    <row r="75" spans="1:19">
      <c r="A75" s="127" t="s">
        <v>53</v>
      </c>
      <c r="B75" s="128" t="s">
        <v>61</v>
      </c>
      <c r="C75" s="126" t="s">
        <v>154</v>
      </c>
      <c r="D75" s="91" t="s">
        <v>94</v>
      </c>
      <c r="E75" s="91" t="s">
        <v>121</v>
      </c>
      <c r="F75" s="95" t="s">
        <v>153</v>
      </c>
      <c r="G75" s="95">
        <v>10</v>
      </c>
      <c r="H75" s="95">
        <v>4</v>
      </c>
      <c r="I75" s="95"/>
      <c r="J75" s="95"/>
      <c r="K75" s="91">
        <v>0</v>
      </c>
    </row>
    <row r="76" spans="1:19">
      <c r="A76" s="127" t="s">
        <v>53</v>
      </c>
      <c r="B76" s="128" t="s">
        <v>61</v>
      </c>
      <c r="C76" s="126" t="s">
        <v>155</v>
      </c>
      <c r="D76" s="91" t="s">
        <v>109</v>
      </c>
      <c r="E76" s="91" t="s">
        <v>126</v>
      </c>
      <c r="F76" s="95" t="s">
        <v>153</v>
      </c>
      <c r="G76" s="95">
        <v>5</v>
      </c>
      <c r="H76" s="95">
        <v>4</v>
      </c>
      <c r="I76" s="95"/>
      <c r="J76" s="95"/>
      <c r="K76" s="91">
        <v>0</v>
      </c>
    </row>
    <row r="77" spans="1:19">
      <c r="A77" s="127" t="s">
        <v>53</v>
      </c>
      <c r="B77" s="128" t="s">
        <v>61</v>
      </c>
      <c r="C77" s="126" t="s">
        <v>156</v>
      </c>
      <c r="D77" s="91" t="s">
        <v>109</v>
      </c>
      <c r="E77" s="91" t="s">
        <v>121</v>
      </c>
      <c r="F77" s="95" t="s">
        <v>153</v>
      </c>
      <c r="G77" s="95">
        <v>5</v>
      </c>
      <c r="H77" s="95">
        <v>4</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C12D2A57-9A93-4332-BC3F-6400F920D07D}">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E92C1B93-31A1-45EF-87BD-FA68B6AB4677}">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77857AF7-41E4-4654-98DD-A874B8AA9472}">
      <formula1>1</formula1>
      <formula2>14</formula2>
    </dataValidation>
    <dataValidation type="textLength" allowBlank="1" showInputMessage="1" showErrorMessage="1" errorTitle="Code Sandre station" error="Chaîne de 8 caractères numériques" sqref="B23" xr:uid="{3DE694C6-7BFF-45D5-8DFE-5B15D97DFDA4}">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011CB87E-7761-4E22-B2DF-50C68D501801}">
      <formula1>$R$2:$R$29</formula1>
    </dataValidation>
    <dataValidation type="list" allowBlank="1" sqref="D66" xr:uid="{95A6242A-43C7-4432-8567-20D42757A4EB}">
      <formula1>"S1, S2, S3, S9, S10, S11, S18, S24, S25, S28, S29, S30"</formula1>
    </dataValidation>
    <dataValidation type="list" allowBlank="1" errorTitle="Choisir une des 4 catégories" error="Vous devez indiquer une des 4 catégories de la liste déroulante" sqref="I39:I50" xr:uid="{9EFBA1BF-919D-4F52-AAFD-ED6A19AE6B1E}">
      <formula1>"D, M, MNR, P"</formula1>
    </dataValidation>
    <dataValidation type="list" allowBlank="1" errorTitle="Abondance végétation de 0 à 5" sqref="K66:K77" xr:uid="{53495C0F-F924-4C6F-BEF4-75E0C8713812}">
      <formula1>"0, 1, 2, 3, 4, 5"</formula1>
    </dataValidation>
    <dataValidation type="list" allowBlank="1" errorTitle="Stabilité ou non du substrat" sqref="I66" xr:uid="{2D0E6E6C-4664-4CCB-86E2-38A864B4DADF}">
      <formula1>"stable , moyennement stable , instable"</formula1>
    </dataValidation>
    <dataValidation type="list" allowBlank="1" errorTitle="Intensité du comatage de 0 à 5" sqref="H66" xr:uid="{F0A88809-7AD5-497D-8A9D-4B58927A5DEC}">
      <formula1>"0, 1, 2, 3, 4, 5"</formula1>
    </dataValidation>
    <dataValidation type="list" allowBlank="1" errorTitle="Bocal de regroupement" sqref="F66" xr:uid="{2F4A7E0B-ADA4-4DA1-899E-D7C427B87756}">
      <formula1>"PhA , PhB, PhC"</formula1>
    </dataValidation>
    <dataValidation allowBlank="1" showErrorMessage="1" errorTitle="Altitude en mètres" sqref="K23:N23" xr:uid="{1CF0B55D-5F63-434F-8C4E-24A09590DBDE}"/>
    <dataValidation type="list" allowBlank="1" showInputMessage="1" sqref="D67:D77" xr:uid="{63CAEBC9-19FA-488A-9123-06D4974DAB71}">
      <formula1>"S1, S2, S3, S9, S10, S11, S18, S24, S25, S28, S29, S30"</formula1>
    </dataValidation>
    <dataValidation type="list" allowBlank="1" errorTitle="Codage SANDRE svp" sqref="E66:E77" xr:uid="{76B95774-3A67-4B9F-8DB5-0B3032BFA38C}">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DDA69373-B31A-4909-8CB1-8B36C1640632}">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B136F3A1-DFE1-4689-9BA4-B8FF175D2EE9}">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9BED406A-CBF5-4ACE-8B8E-244C9A693F26}">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9F0572E6-2FB6-438C-95AB-A15B41913063}">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9C1A2E76-14F7-40E5-AC2B-851878804569}">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B24D53D7-CC35-4A65-90CE-7EDF7D8F0A5A}">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2D01A6CD-6CFE-4874-A870-973ADACC6939}">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16F80D60-A9EF-4E5D-8C64-209DAFF9E9EB}">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30A0765E-8777-4F33-AA2F-355BC8A4ED84}">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F45FC6A0-C166-4DA7-AE6E-2727D1C3EA27}">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E8F738F3-0DCA-4B9C-8A25-196EA59404F2}">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B57A248F-E48E-4AD8-A45A-505BBF6BD86F}">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8B852381-5574-4B3D-A489-511BAB319C9D}">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6B5299C6-A78A-4C06-8AAE-6A3357CBF11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2023-06-06T09:58:09Z</dcterms:created>
  <dcterms:modified xsi:type="dcterms:W3CDTF">2023-06-06T09:58:12Z</dcterms:modified>
</cp:coreProperties>
</file>