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AYGCA 23002\23002_AYGCA_exports\"/>
    </mc:Choice>
  </mc:AlternateContent>
  <xr:revisionPtr revIDLastSave="0" documentId="13_ncr:1_{56C6915B-7DCF-4020-A5F7-CD8EE14FD17B}" xr6:coauthVersionLast="36" xr6:coauthVersionMax="36" xr10:uidLastSave="{00000000-0000-0000-0000-000000000000}"/>
  <bookViews>
    <workbookView xWindow="0" yWindow="0" windowWidth="19200" windowHeight="6230" xr2:uid="{25ABB9FA-38A4-4907-8206-A37A1B03D60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<sst xmlns="http://schemas.openxmlformats.org/spreadsheetml/2006/main" count="306" uniqueCount="161">
  <si>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</si>
  <si>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</si>
  <si>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</si>
  <si>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</si>
  <si>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</si>
  <si>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</si>
  <si>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</si>
  <si>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</si>
  <si>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</si>
  <si>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</si>
  <si>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</si>
  <si>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</si>
  <si>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</si>
  <si>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</si>
  <si>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</si>
  <si>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</si>
  <si>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</si>
  <si>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</si>
  <si>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</si>
  <si>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</si>
  <si>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</si>
  <si>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</si>
  <si>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</si>
  <si>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</si>
  <si>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</si>
  <si>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</si>
  <si>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</si>
  <si>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</si>
  <si>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</si>
  <si>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</si>
  <si>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</si>
  <si>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</si>
  <si>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</si>
  <si>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</si>
  <si>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</si>
  <si>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</si>
  <si>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</si>
  <si>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</si>
  <si>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</si>
  <si>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</si>
  <si>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</si>
  <si>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</si>
  <si>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</si>
  <si>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</si>
  <si>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</si>
  <si>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</si>
  <si>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</si>
  <si>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</si>
  <si>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</si>
  <si>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</si>
  <si>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</si>
  <si>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</si>
  <si>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</si>
  <si>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06117500</t>
  </si>
  <si>
    <t>EYGUES</t>
  </si>
  <si>
    <t>AYGUES A CADEROUSSE</t>
  </si>
  <si>
    <t xml:space="preserve"> CADEROUSSE</t>
  </si>
  <si>
    <t>Réseau de contrôle et surveillance</t>
  </si>
  <si>
    <t>facultatif #</t>
  </si>
  <si>
    <t>CODE_OPERATION</t>
  </si>
  <si>
    <t>TYPO_NATIONALE</t>
  </si>
  <si>
    <t>11/05/2023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</si>
  <si>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</si>
  <si>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</si>
  <si>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</si>
  <si>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</si>
  <si>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</si>
  <si>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</si>
  <si>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</si>
  <si>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</si>
  <si>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</si>
  <si>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</si>
  <si>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</si>
  <si>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</si>
  <si>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</si>
  <si>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</si>
  <si>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</si>
  <si>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</si>
  <si>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</si>
  <si>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</si>
  <si>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</si>
  <si>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</si>
  <si>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</si>
  <si>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</si>
  <si>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</si>
  <si>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</si>
  <si>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</si>
  <si>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</si>
  <si>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</si>
  <si>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</si>
  <si>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</si>
  <si>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</si>
  <si>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</si>
  <si>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</si>
  <si>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</si>
  <si>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</si>
  <si>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</si>
  <si>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</si>
  <si>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</si>
  <si>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</si>
  <si>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</si>
  <si>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</si>
  <si>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</si>
  <si>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</si>
  <si>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</si>
  <si>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</si>
  <si>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</si>
  <si>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</si>
  <si>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</si>
  <si>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</si>
  <si>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</si>
  <si>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</si>
  <si>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</si>
  <si>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</si>
  <si>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</si>
  <si>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</si>
  <si>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</si>
  <si>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</si>
  <si>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</si>
  <si>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</si>
  <si>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</si>
  <si>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</si>
  <si>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</si>
  <si>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</si>
  <si>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</si>
  <si>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</si>
  <si>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</si>
  <si>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</si>
  <si>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</si>
  <si>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</si>
  <si>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</si>
  <si>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</si>
  <si>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</si>
  <si>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</si>
  <si>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</si>
  <si>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</si>
  <si>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</si>
  <si>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</si>
  <si>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</si>
  <si>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</si>
  <si>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</si>
  <si>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</si>
  <si>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</si>
  <si>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</si>
  <si>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</si>
  <si>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</si>
  <si>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</si>
  <si>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</si>
  <si>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</si>
  <si>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</si>
  <si>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</si>
  <si>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</si>
  <si>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</si>
  <si>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</si>
  <si>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</si>
  <si>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</si>
  <si>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</si>
  <si>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</si>
  <si>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</si>
  <si>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AYGCA_2023-05-11</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</si>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</sst>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B45FD49-2653-46F1-A7E9-B341D552C482}"/>
    <cellStyle name="Normal_résultats" xfId="2" xr:uid="{F69E9DDC-92C7-4A89-8EA1-108812A8D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AYGCA%2023002/23002_AYGCA_1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C3CC-9CA1-49DF-99E4-BE323B16F6E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84027</v>
      </c>
      <c r="G23" s="40">
        <v>837492</v>
      </c>
      <c r="H23" s="40">
        <v>6337894</v>
      </c>
      <c r="I23" s="40">
        <v>30</v>
      </c>
      <c r="J23" s="40" t="s">
        <v>57</v>
      </c>
      <c r="K23" s="39">
        <v>838580.85066128045</v>
      </c>
      <c r="L23" s="39">
        <v>6338712.5399535112</v>
      </c>
      <c r="M23" s="39">
        <v>838503.76475527836</v>
      </c>
      <c r="N23" s="39">
        <v>6338578.7756263064</v>
      </c>
      <c r="O23" s="40">
        <v>13.2</v>
      </c>
      <c r="P23" s="40">
        <v>158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10.174999999999999</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89</v>
      </c>
      <c r="I43" s="91" t="s">
        <v>94</v>
      </c>
      <c r="O43" s="2"/>
      <c r="R43" s="57"/>
      <c r="S43" s="57"/>
    </row>
    <row r="44" spans="1:19">
      <c r="A44" s="93"/>
      <c r="B44" s="93"/>
      <c r="C44" s="93"/>
      <c r="D44" s="94"/>
      <c r="E44" s="93"/>
      <c r="F44" s="89" t="s">
        <v>95</v>
      </c>
      <c r="G44" s="90" t="s">
        <v>96</v>
      </c>
      <c r="H44" s="95">
        <v>2</v>
      </c>
      <c r="I44" s="91" t="s">
        <v>87</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3</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v>1</v>
      </c>
      <c r="I49" s="91" t="s">
        <v>87</v>
      </c>
      <c r="M49" s="59"/>
      <c r="N49" s="59"/>
      <c r="O49" s="59"/>
      <c r="P49" s="59"/>
      <c r="Q49" s="59"/>
      <c r="R49" s="57"/>
      <c r="S49" s="57"/>
    </row>
    <row r="50" spans="1:19" s="2" customFormat="1">
      <c r="A50" s="93"/>
      <c r="B50" s="93"/>
      <c r="C50" s="93"/>
      <c r="D50" s="94"/>
      <c r="E50" s="93"/>
      <c r="F50" s="100" t="s">
        <v>107</v>
      </c>
      <c r="G50" s="101" t="s">
        <v>108</v>
      </c>
      <c r="H50" s="102">
        <v>2</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15</v>
      </c>
      <c r="H66" s="91">
        <v>0</v>
      </c>
      <c r="I66" s="91"/>
      <c r="J66" s="91"/>
      <c r="K66" s="91">
        <v>0</v>
      </c>
    </row>
    <row r="67" spans="1:19">
      <c r="A67" s="127" t="s">
        <v>53</v>
      </c>
      <c r="B67" s="128" t="s">
        <v>61</v>
      </c>
      <c r="C67" s="126" t="s">
        <v>143</v>
      </c>
      <c r="D67" s="91" t="s">
        <v>91</v>
      </c>
      <c r="E67" s="91" t="s">
        <v>120</v>
      </c>
      <c r="F67" s="95" t="s">
        <v>142</v>
      </c>
      <c r="G67" s="95">
        <v>10</v>
      </c>
      <c r="H67" s="95">
        <v>0</v>
      </c>
      <c r="I67" s="95"/>
      <c r="J67" s="95"/>
      <c r="K67" s="91">
        <v>0</v>
      </c>
    </row>
    <row r="68" spans="1:19">
      <c r="A68" s="127" t="s">
        <v>53</v>
      </c>
      <c r="B68" s="128" t="s">
        <v>61</v>
      </c>
      <c r="C68" s="126" t="s">
        <v>144</v>
      </c>
      <c r="D68" s="91" t="s">
        <v>96</v>
      </c>
      <c r="E68" s="91" t="s">
        <v>120</v>
      </c>
      <c r="F68" s="95" t="s">
        <v>142</v>
      </c>
      <c r="G68" s="95">
        <v>20</v>
      </c>
      <c r="H68" s="95">
        <v>2</v>
      </c>
      <c r="I68" s="95"/>
      <c r="J68" s="95" t="s">
        <v>145</v>
      </c>
      <c r="K68" s="91">
        <v>3</v>
      </c>
    </row>
    <row r="69" spans="1:19">
      <c r="A69" s="127" t="s">
        <v>53</v>
      </c>
      <c r="B69" s="128" t="s">
        <v>61</v>
      </c>
      <c r="C69" s="126" t="s">
        <v>146</v>
      </c>
      <c r="D69" s="91" t="s">
        <v>98</v>
      </c>
      <c r="E69" s="91" t="s">
        <v>120</v>
      </c>
      <c r="F69" s="95" t="s">
        <v>142</v>
      </c>
      <c r="G69" s="95">
        <v>20</v>
      </c>
      <c r="H69" s="95">
        <v>2</v>
      </c>
      <c r="I69" s="95"/>
      <c r="J69" s="95"/>
      <c r="K69" s="91">
        <v>0</v>
      </c>
    </row>
    <row r="70" spans="1:19">
      <c r="A70" s="127" t="s">
        <v>53</v>
      </c>
      <c r="B70" s="128" t="s">
        <v>61</v>
      </c>
      <c r="C70" s="126" t="s">
        <v>147</v>
      </c>
      <c r="D70" s="91" t="s">
        <v>93</v>
      </c>
      <c r="E70" s="91" t="s">
        <v>120</v>
      </c>
      <c r="F70" s="95" t="s">
        <v>148</v>
      </c>
      <c r="G70" s="95">
        <v>45</v>
      </c>
      <c r="H70" s="95">
        <v>3</v>
      </c>
      <c r="I70" s="95"/>
      <c r="J70" s="95"/>
      <c r="K70" s="91">
        <v>0</v>
      </c>
    </row>
    <row r="71" spans="1:19">
      <c r="A71" s="127" t="s">
        <v>53</v>
      </c>
      <c r="B71" s="128" t="s">
        <v>61</v>
      </c>
      <c r="C71" s="126" t="s">
        <v>149</v>
      </c>
      <c r="D71" s="91" t="s">
        <v>93</v>
      </c>
      <c r="E71" s="91" t="s">
        <v>125</v>
      </c>
      <c r="F71" s="95" t="s">
        <v>148</v>
      </c>
      <c r="G71" s="95">
        <v>35</v>
      </c>
      <c r="H71" s="95">
        <v>3</v>
      </c>
      <c r="I71" s="95"/>
      <c r="J71" s="95"/>
      <c r="K71" s="91">
        <v>0</v>
      </c>
    </row>
    <row r="72" spans="1:19">
      <c r="A72" s="127" t="s">
        <v>53</v>
      </c>
      <c r="B72" s="128" t="s">
        <v>61</v>
      </c>
      <c r="C72" s="126" t="s">
        <v>150</v>
      </c>
      <c r="D72" s="91" t="s">
        <v>93</v>
      </c>
      <c r="E72" s="91" t="s">
        <v>130</v>
      </c>
      <c r="F72" s="95" t="s">
        <v>148</v>
      </c>
      <c r="G72" s="95">
        <v>20</v>
      </c>
      <c r="H72" s="95">
        <v>0</v>
      </c>
      <c r="I72" s="95"/>
      <c r="J72" s="95"/>
      <c r="K72" s="91">
        <v>0</v>
      </c>
    </row>
    <row r="73" spans="1:19">
      <c r="A73" s="127" t="s">
        <v>53</v>
      </c>
      <c r="B73" s="128" t="s">
        <v>61</v>
      </c>
      <c r="C73" s="126" t="s">
        <v>151</v>
      </c>
      <c r="D73" s="91" t="s">
        <v>93</v>
      </c>
      <c r="E73" s="91" t="s">
        <v>120</v>
      </c>
      <c r="F73" s="95" t="s">
        <v>148</v>
      </c>
      <c r="G73" s="95">
        <v>15</v>
      </c>
      <c r="H73" s="95">
        <v>4</v>
      </c>
      <c r="I73" s="95"/>
      <c r="J73" s="95"/>
      <c r="K73" s="91">
        <v>0</v>
      </c>
    </row>
    <row r="74" spans="1:19">
      <c r="A74" s="127" t="s">
        <v>53</v>
      </c>
      <c r="B74" s="128" t="s">
        <v>61</v>
      </c>
      <c r="C74" s="126" t="s">
        <v>152</v>
      </c>
      <c r="D74" s="91" t="s">
        <v>93</v>
      </c>
      <c r="E74" s="91" t="s">
        <v>125</v>
      </c>
      <c r="F74" s="95" t="s">
        <v>153</v>
      </c>
      <c r="G74" s="95">
        <v>45</v>
      </c>
      <c r="H74" s="95">
        <v>3</v>
      </c>
      <c r="I74" s="95"/>
      <c r="J74" s="95"/>
      <c r="K74" s="91">
        <v>0</v>
      </c>
    </row>
    <row r="75" spans="1:19">
      <c r="A75" s="127" t="s">
        <v>53</v>
      </c>
      <c r="B75" s="128" t="s">
        <v>61</v>
      </c>
      <c r="C75" s="126" t="s">
        <v>154</v>
      </c>
      <c r="D75" s="91" t="s">
        <v>93</v>
      </c>
      <c r="E75" s="91" t="s">
        <v>130</v>
      </c>
      <c r="F75" s="95" t="s">
        <v>153</v>
      </c>
      <c r="G75" s="95">
        <v>25</v>
      </c>
      <c r="H75" s="95">
        <v>0</v>
      </c>
      <c r="I75" s="95"/>
      <c r="J75" s="95"/>
      <c r="K75" s="91">
        <v>0</v>
      </c>
    </row>
    <row r="76" spans="1:19">
      <c r="A76" s="127" t="s">
        <v>53</v>
      </c>
      <c r="B76" s="128" t="s">
        <v>61</v>
      </c>
      <c r="C76" s="126" t="s">
        <v>155</v>
      </c>
      <c r="D76" s="91" t="s">
        <v>93</v>
      </c>
      <c r="E76" s="91" t="s">
        <v>120</v>
      </c>
      <c r="F76" s="95" t="s">
        <v>153</v>
      </c>
      <c r="G76" s="95">
        <v>20</v>
      </c>
      <c r="H76" s="95">
        <v>4</v>
      </c>
      <c r="I76" s="95"/>
      <c r="J76" s="95"/>
      <c r="K76" s="91">
        <v>0</v>
      </c>
    </row>
    <row r="77" spans="1:19">
      <c r="A77" s="127" t="s">
        <v>53</v>
      </c>
      <c r="B77" s="128" t="s">
        <v>61</v>
      </c>
      <c r="C77" s="126" t="s">
        <v>156</v>
      </c>
      <c r="D77" s="91" t="s">
        <v>93</v>
      </c>
      <c r="E77" s="91" t="s">
        <v>130</v>
      </c>
      <c r="F77" s="95" t="s">
        <v>153</v>
      </c>
      <c r="G77" s="95">
        <v>40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2A4441A-4142-4DC5-A9CC-04CC7BCB704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F3DB99E-121E-4C21-A0E4-6FF3ABE77D4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4CF67C0-0000-4BFC-9A1E-973C0DB0799B}">
      <formula1>1</formula1>
      <formula2>14</formula2>
    </dataValidation>
    <dataValidation type="textLength" allowBlank="1" showInputMessage="1" showErrorMessage="1" errorTitle="Code Sandre station" error="Chaîne de 8 caractères numériques" sqref="B23" xr:uid="{B2C03DB7-D03D-45DB-9F53-8D040FE120F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185744D-3BE9-4D6D-9AA2-ACCD89712C6D}">
      <formula1>$R$2:$R$29</formula1>
    </dataValidation>
    <dataValidation type="list" allowBlank="1" sqref="D66" xr:uid="{BD92F385-F6D0-439E-BA4F-84EE94D8FC66}">
      <formula1>"S1, S2, S3, S9, S10, S11, S18, S24, S25, S28, S29, S30"</formula1>
    </dataValidation>
    <dataValidation type="list" allowBlank="1" errorTitle="Choisir une des 4 catégories" error="Vous devez indiquer une des 4 catégories de la liste déroulante" sqref="I39:I50" xr:uid="{1CE02186-7E19-475F-A5A2-6B7AC4240DE1}">
      <formula1>"D, M, MNR, P"</formula1>
    </dataValidation>
    <dataValidation type="list" allowBlank="1" errorTitle="Abondance végétation de 0 à 5" sqref="K66:K77" xr:uid="{8EDE05D0-CE28-4685-92D4-78B491570536}">
      <formula1>"0, 1, 2, 3, 4, 5"</formula1>
    </dataValidation>
    <dataValidation type="list" allowBlank="1" errorTitle="Stabilité ou non du substrat" sqref="I66" xr:uid="{781FF63B-256B-4ECC-BB9A-8C03B1165E38}">
      <formula1>"stable , moyennement stable , instable"</formula1>
    </dataValidation>
    <dataValidation type="list" allowBlank="1" errorTitle="Intensité du comatage de 0 à 5" sqref="H66" xr:uid="{1901FD3D-0B20-4CDB-8C6E-876904442EAC}">
      <formula1>"0, 1, 2, 3, 4, 5"</formula1>
    </dataValidation>
    <dataValidation type="list" allowBlank="1" errorTitle="Bocal de regroupement" sqref="F66" xr:uid="{E41AAA76-EEC5-4905-946E-C4786193A7AF}">
      <formula1>"PhA , PhB, PhC"</formula1>
    </dataValidation>
    <dataValidation allowBlank="1" showErrorMessage="1" errorTitle="Altitude en mètres" sqref="K23:N23" xr:uid="{ABF70738-D445-4D94-B869-8F36549DD178}"/>
    <dataValidation type="list" allowBlank="1" showInputMessage="1" sqref="D67:D77" xr:uid="{EA2E0E0D-7C58-419A-83D0-CE2508F902F3}">
      <formula1>"S1, S2, S3, S9, S10, S11, S18, S24, S25, S28, S29, S30"</formula1>
    </dataValidation>
    <dataValidation type="list" allowBlank="1" errorTitle="Codage SANDRE svp" sqref="E66:E77" xr:uid="{F9CF8C95-0975-4C16-B4B7-FE1044765E6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592C24D-524B-450A-8479-25F929AE840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A493075-4A4C-44B5-8D6F-F28C6524364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E4DB166-B0E2-48CB-8721-7C0C69A2EB0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11846B3-80BE-4181-85CA-369D58A8ADF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0BC8D34-420B-4AA0-8A95-411F7CCA632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611E7C2-48B9-4AED-B412-44096569FCD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96013FB-8504-47D9-B50D-FBEAC212202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8D55596-8A60-4F47-8199-B184428189A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A58F548-48C4-4224-B347-50D39CD692B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B6D497B-07EC-4E5C-A7BC-4B25442C118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65D729F-43CF-4E24-8D3F-B15A75E8ABD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F9ACF21-3089-43ED-8882-01F99D8EBD6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215B614-E4A0-4E82-8E2F-617651778DC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ABE6BAE-0306-4AC0-9E0D-C7606BD2EFB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2023-05-31T06:24:28Z</dcterms:created>
  <dcterms:modified xsi:type="dcterms:W3CDTF">2023-05-31T06:24:30Z</dcterms:modified>
</cp:coreProperties>
</file>