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6 EB JM\23001 DOPLA\23001_DOPLA_exports\"/>
    </mc:Choice>
  </mc:AlternateContent>
  <xr:revisionPtr revIDLastSave="0" documentId="13_ncr:1_{9E2A07B8-1F42-47D6-9830-6E87A6173E99}" xr6:coauthVersionLast="36" xr6:coauthVersionMax="36" xr10:uidLastSave="{00000000-0000-0000-0000-000000000000}"/>
  <bookViews>
    <workbookView xWindow="0" yWindow="0" windowWidth="23040" windowHeight="9060" xr2:uid="{21BCAB90-846B-4D39-9482-43ADAD5CE201}"/>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<sst xmlns="http://schemas.openxmlformats.org/spreadsheetml/2006/main" count="310" uniqueCount="161">
  <si>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</si>
  <si>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</si>
  <si>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</si>
  <si>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</si>
  <si>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</si>
  <si>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</si>
  <si>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</si>
  <si>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</si>
  <si>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</si>
  <si>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</si>
  <si>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</si>
  <si>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</si>
  <si>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</si>
  <si>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</si>
  <si>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</si>
  <si>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</si>
  <si>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</si>
  <si>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</si>
  <si>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</si>
  <si>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</si>
  <si>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</si>
  <si>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</si>
  <si>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</si>
  <si>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</si>
  <si>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</si>
  <si>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</si>
  <si>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</si>
  <si>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</si>
  <si>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</si>
  <si>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</si>
  <si>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</si>
  <si>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</si>
  <si>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</si>
  <si>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</si>
  <si>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</si>
  <si>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</si>
  <si>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</si>
  <si>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</si>
  <si>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</si>
  <si>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</si>
  <si>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</si>
  <si>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</si>
  <si>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</si>
  <si>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</si>
  <si>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</si>
  <si>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</si>
  <si>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</si>
  <si>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</si>
  <si>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</si>
  <si>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</si>
  <si>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</si>
  <si>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</si>
  <si>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</si>
  <si>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06133350</t>
  </si>
  <si>
    <t>DORON DE PRALOGNAN</t>
  </si>
  <si>
    <t xml:space="preserve">DORON DE PRALOGNAN A PLANAY </t>
  </si>
  <si>
    <t>PLANAY</t>
  </si>
  <si>
    <t>Réseau de contrôle et surveillance</t>
  </si>
  <si>
    <t>facultatif #</t>
  </si>
  <si>
    <t>CODE_OPERATION</t>
  </si>
  <si>
    <t>TYPO_NATIONALE</t>
  </si>
  <si>
    <t>07/02/2023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</si>
  <si>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</si>
  <si>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</si>
  <si>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</si>
  <si>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</si>
  <si>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</si>
  <si>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</si>
  <si>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</si>
  <si>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</si>
  <si>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</si>
  <si>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</si>
  <si>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</si>
  <si>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</si>
  <si>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</si>
  <si>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</si>
  <si>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</si>
  <si>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</si>
  <si>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</si>
  <si>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</si>
  <si>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</si>
  <si>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</si>
  <si>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</si>
  <si>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</si>
  <si>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</si>
  <si>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</si>
  <si>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</si>
  <si>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</si>
  <si>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</si>
  <si>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</si>
  <si>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</si>
  <si>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</si>
  <si>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</si>
  <si>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</si>
  <si>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</si>
  <si>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</si>
  <si>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</si>
  <si>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</si>
  <si>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</si>
  <si>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</si>
  <si>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</si>
  <si>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</si>
  <si>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</si>
  <si>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</si>
  <si>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</si>
  <si>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</si>
  <si>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</si>
  <si>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</si>
  <si>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</si>
  <si>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</si>
  <si>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</si>
  <si>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</si>
  <si>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</si>
  <si>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</si>
  <si>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</si>
  <si>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</si>
  <si>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</si>
  <si>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</si>
  <si>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</si>
  <si>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</si>
  <si>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</si>
  <si>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</si>
  <si>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</si>
  <si>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</si>
  <si>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</si>
  <si>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</si>
  <si>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</si>
  <si>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</si>
  <si>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</si>
  <si>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</si>
  <si>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</si>
  <si>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</si>
  <si>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</si>
  <si>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</si>
  <si>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</si>
  <si>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</si>
  <si>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</si>
  <si>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</si>
  <si>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</si>
  <si>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</si>
  <si>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</si>
  <si>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</si>
  <si>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</si>
  <si>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</si>
  <si>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</si>
  <si>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</si>
  <si>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</si>
  <si>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</si>
  <si>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algues</t>
  </si>
  <si>
    <t>P6</t>
  </si>
  <si>
    <t>P7</t>
  </si>
  <si>
    <t>P8</t>
  </si>
  <si>
    <t>P9</t>
  </si>
  <si>
    <t>PhC</t>
  </si>
  <si>
    <t>P10</t>
  </si>
  <si>
    <t>P11</t>
  </si>
  <si>
    <t>P12</t>
  </si>
  <si>
    <t>18690155900069</t>
  </si>
  <si>
    <t>AERMC</t>
  </si>
  <si>
    <t>DOPLA_2023-02-07</t>
  </si>
  <si>
    <t>MP2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</si>
</sst>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B5E9A0D-1C28-458B-BC0B-A5F93CB19E5A}"/>
    <cellStyle name="Normal_résultats" xfId="2" xr:uid="{6A726BCB-05A0-49B7-9DF5-C978026C3C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6%20EB%20JM/23001%20DOPLA/23001_DOPLA_07-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271ED-C792-477A-90C6-8CA0026D1D62}">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73201</v>
      </c>
      <c r="G23" s="40">
        <v>989973</v>
      </c>
      <c r="H23" s="40">
        <v>6485968</v>
      </c>
      <c r="I23" s="40">
        <v>1200</v>
      </c>
      <c r="J23" s="40" t="s">
        <v>57</v>
      </c>
      <c r="K23" s="39">
        <v>989955.89882403356</v>
      </c>
      <c r="L23" s="39">
        <v>6485843.1344491029</v>
      </c>
      <c r="M23" s="39">
        <v>989963.40453445725</v>
      </c>
      <c r="N23" s="39">
        <v>6485983.5897239251</v>
      </c>
      <c r="O23" s="40">
        <v>13.5</v>
      </c>
      <c r="P23" s="40">
        <v>162</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8.4666666666666668</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1</v>
      </c>
      <c r="I42" s="91" t="s">
        <v>89</v>
      </c>
      <c r="R42" s="57"/>
      <c r="S42" s="57"/>
    </row>
    <row r="43" spans="1:19">
      <c r="A43" s="93"/>
      <c r="B43" s="93"/>
      <c r="C43" s="93"/>
      <c r="D43" s="94"/>
      <c r="E43" s="93"/>
      <c r="F43" s="89" t="s">
        <v>92</v>
      </c>
      <c r="G43" s="90" t="s">
        <v>93</v>
      </c>
      <c r="H43" s="95">
        <v>64</v>
      </c>
      <c r="I43" s="91" t="s">
        <v>94</v>
      </c>
      <c r="O43" s="2"/>
      <c r="R43" s="57"/>
      <c r="S43" s="57"/>
    </row>
    <row r="44" spans="1:19">
      <c r="A44" s="93"/>
      <c r="B44" s="93"/>
      <c r="C44" s="93"/>
      <c r="D44" s="94"/>
      <c r="E44" s="93"/>
      <c r="F44" s="89" t="s">
        <v>95</v>
      </c>
      <c r="G44" s="90" t="s">
        <v>96</v>
      </c>
      <c r="H44" s="95">
        <v>15</v>
      </c>
      <c r="I44" s="91" t="s">
        <v>94</v>
      </c>
      <c r="M44" s="2"/>
      <c r="N44" s="2"/>
      <c r="O44" s="2"/>
      <c r="P44" s="2"/>
      <c r="Q44" s="2"/>
      <c r="R44" s="2"/>
      <c r="S44" s="2"/>
    </row>
    <row r="45" spans="1:19">
      <c r="A45" s="93"/>
      <c r="B45" s="93"/>
      <c r="C45" s="93"/>
      <c r="D45" s="94"/>
      <c r="E45" s="93"/>
      <c r="F45" s="89" t="s">
        <v>97</v>
      </c>
      <c r="G45" s="90" t="s">
        <v>98</v>
      </c>
      <c r="H45" s="95">
        <v>1</v>
      </c>
      <c r="I45" s="91" t="s">
        <v>89</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89</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17</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88</v>
      </c>
      <c r="E66" s="91" t="s">
        <v>120</v>
      </c>
      <c r="F66" s="91" t="s">
        <v>142</v>
      </c>
      <c r="G66" s="91">
        <v>25</v>
      </c>
      <c r="H66" s="91">
        <v>0</v>
      </c>
      <c r="I66" s="91"/>
      <c r="J66" s="91"/>
      <c r="K66" s="91">
        <v>0</v>
      </c>
    </row>
    <row r="67" spans="1:19">
      <c r="A67" s="127" t="s">
        <v>53</v>
      </c>
      <c r="B67" s="128" t="s">
        <v>61</v>
      </c>
      <c r="C67" s="126" t="s">
        <v>143</v>
      </c>
      <c r="D67" s="91" t="s">
        <v>91</v>
      </c>
      <c r="E67" s="91" t="s">
        <v>125</v>
      </c>
      <c r="F67" s="95" t="s">
        <v>142</v>
      </c>
      <c r="G67" s="95">
        <v>10</v>
      </c>
      <c r="H67" s="95">
        <v>0</v>
      </c>
      <c r="I67" s="95"/>
      <c r="J67" s="95"/>
      <c r="K67" s="91">
        <v>0</v>
      </c>
    </row>
    <row r="68" spans="1:19">
      <c r="A68" s="127" t="s">
        <v>53</v>
      </c>
      <c r="B68" s="128" t="s">
        <v>61</v>
      </c>
      <c r="C68" s="126" t="s">
        <v>144</v>
      </c>
      <c r="D68" s="91" t="s">
        <v>98</v>
      </c>
      <c r="E68" s="91" t="s">
        <v>125</v>
      </c>
      <c r="F68" s="95" t="s">
        <v>142</v>
      </c>
      <c r="G68" s="95">
        <v>15</v>
      </c>
      <c r="H68" s="95">
        <v>0</v>
      </c>
      <c r="I68" s="95"/>
      <c r="J68" s="95"/>
      <c r="K68" s="91">
        <v>0</v>
      </c>
    </row>
    <row r="69" spans="1:19">
      <c r="A69" s="127" t="s">
        <v>53</v>
      </c>
      <c r="B69" s="128" t="s">
        <v>61</v>
      </c>
      <c r="C69" s="126" t="s">
        <v>145</v>
      </c>
      <c r="D69" s="91" t="s">
        <v>104</v>
      </c>
      <c r="E69" s="91" t="s">
        <v>120</v>
      </c>
      <c r="F69" s="95" t="s">
        <v>142</v>
      </c>
      <c r="G69" s="95">
        <v>35</v>
      </c>
      <c r="H69" s="95">
        <v>0</v>
      </c>
      <c r="I69" s="95"/>
      <c r="J69" s="95"/>
      <c r="K69" s="91">
        <v>0</v>
      </c>
    </row>
    <row r="70" spans="1:19">
      <c r="A70" s="127" t="s">
        <v>53</v>
      </c>
      <c r="B70" s="128" t="s">
        <v>61</v>
      </c>
      <c r="C70" s="126" t="s">
        <v>146</v>
      </c>
      <c r="D70" s="91" t="s">
        <v>93</v>
      </c>
      <c r="E70" s="91" t="s">
        <v>135</v>
      </c>
      <c r="F70" s="95" t="s">
        <v>147</v>
      </c>
      <c r="G70" s="95">
        <v>25</v>
      </c>
      <c r="H70" s="95">
        <v>0</v>
      </c>
      <c r="I70" s="95"/>
      <c r="J70" s="95" t="s">
        <v>148</v>
      </c>
      <c r="K70" s="91">
        <v>2</v>
      </c>
    </row>
    <row r="71" spans="1:19">
      <c r="A71" s="127" t="s">
        <v>53</v>
      </c>
      <c r="B71" s="128" t="s">
        <v>61</v>
      </c>
      <c r="C71" s="126" t="s">
        <v>149</v>
      </c>
      <c r="D71" s="91" t="s">
        <v>93</v>
      </c>
      <c r="E71" s="91" t="s">
        <v>130</v>
      </c>
      <c r="F71" s="95" t="s">
        <v>147</v>
      </c>
      <c r="G71" s="95">
        <v>20</v>
      </c>
      <c r="H71" s="95">
        <v>0</v>
      </c>
      <c r="I71" s="95"/>
      <c r="J71" s="95" t="s">
        <v>148</v>
      </c>
      <c r="K71" s="91">
        <v>1</v>
      </c>
    </row>
    <row r="72" spans="1:19">
      <c r="A72" s="127" t="s">
        <v>53</v>
      </c>
      <c r="B72" s="128" t="s">
        <v>61</v>
      </c>
      <c r="C72" s="126" t="s">
        <v>150</v>
      </c>
      <c r="D72" s="91" t="s">
        <v>96</v>
      </c>
      <c r="E72" s="91" t="s">
        <v>135</v>
      </c>
      <c r="F72" s="95" t="s">
        <v>147</v>
      </c>
      <c r="G72" s="95">
        <v>20</v>
      </c>
      <c r="H72" s="95">
        <v>0</v>
      </c>
      <c r="I72" s="95"/>
      <c r="J72" s="95" t="s">
        <v>148</v>
      </c>
      <c r="K72" s="91">
        <v>1</v>
      </c>
    </row>
    <row r="73" spans="1:19">
      <c r="A73" s="127" t="s">
        <v>53</v>
      </c>
      <c r="B73" s="128" t="s">
        <v>61</v>
      </c>
      <c r="C73" s="126" t="s">
        <v>151</v>
      </c>
      <c r="D73" s="91" t="s">
        <v>108</v>
      </c>
      <c r="E73" s="91" t="s">
        <v>135</v>
      </c>
      <c r="F73" s="95" t="s">
        <v>147</v>
      </c>
      <c r="G73" s="95">
        <v>10</v>
      </c>
      <c r="H73" s="95">
        <v>0</v>
      </c>
      <c r="I73" s="95"/>
      <c r="J73" s="95" t="s">
        <v>148</v>
      </c>
      <c r="K73" s="91">
        <v>1</v>
      </c>
    </row>
    <row r="74" spans="1:19">
      <c r="A74" s="127" t="s">
        <v>53</v>
      </c>
      <c r="B74" s="128" t="s">
        <v>61</v>
      </c>
      <c r="C74" s="126" t="s">
        <v>152</v>
      </c>
      <c r="D74" s="91" t="s">
        <v>93</v>
      </c>
      <c r="E74" s="91" t="s">
        <v>125</v>
      </c>
      <c r="F74" s="95" t="s">
        <v>153</v>
      </c>
      <c r="G74" s="95">
        <v>15</v>
      </c>
      <c r="H74" s="95">
        <v>0</v>
      </c>
      <c r="I74" s="95"/>
      <c r="J74" s="95"/>
      <c r="K74" s="91">
        <v>0</v>
      </c>
    </row>
    <row r="75" spans="1:19">
      <c r="A75" s="127" t="s">
        <v>53</v>
      </c>
      <c r="B75" s="128" t="s">
        <v>61</v>
      </c>
      <c r="C75" s="126" t="s">
        <v>154</v>
      </c>
      <c r="D75" s="91" t="s">
        <v>93</v>
      </c>
      <c r="E75" s="91" t="s">
        <v>120</v>
      </c>
      <c r="F75" s="95" t="s">
        <v>153</v>
      </c>
      <c r="G75" s="95">
        <v>10</v>
      </c>
      <c r="H75" s="95">
        <v>0</v>
      </c>
      <c r="I75" s="95"/>
      <c r="J75" s="95"/>
      <c r="K75" s="91">
        <v>0</v>
      </c>
    </row>
    <row r="76" spans="1:19">
      <c r="A76" s="127" t="s">
        <v>53</v>
      </c>
      <c r="B76" s="128" t="s">
        <v>61</v>
      </c>
      <c r="C76" s="126" t="s">
        <v>155</v>
      </c>
      <c r="D76" s="91" t="s">
        <v>93</v>
      </c>
      <c r="E76" s="91" t="s">
        <v>135</v>
      </c>
      <c r="F76" s="95" t="s">
        <v>153</v>
      </c>
      <c r="G76" s="95">
        <v>15</v>
      </c>
      <c r="H76" s="95">
        <v>0</v>
      </c>
      <c r="I76" s="95"/>
      <c r="J76" s="95" t="s">
        <v>148</v>
      </c>
      <c r="K76" s="91">
        <v>2</v>
      </c>
    </row>
    <row r="77" spans="1:19">
      <c r="A77" s="127" t="s">
        <v>53</v>
      </c>
      <c r="B77" s="128" t="s">
        <v>61</v>
      </c>
      <c r="C77" s="126" t="s">
        <v>156</v>
      </c>
      <c r="D77" s="91" t="s">
        <v>93</v>
      </c>
      <c r="E77" s="91" t="s">
        <v>130</v>
      </c>
      <c r="F77" s="95" t="s">
        <v>153</v>
      </c>
      <c r="G77" s="95">
        <v>10</v>
      </c>
      <c r="H77" s="95">
        <v>0</v>
      </c>
      <c r="I77" s="95"/>
      <c r="J77" s="95" t="s">
        <v>148</v>
      </c>
      <c r="K77" s="91">
        <v>1</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CB93A7C-CCCE-415D-94BC-8E88969ED583}">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3FC4D3BA-8781-44B2-BC0A-DE8A1E581371}">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D32F15D-B982-4DBB-A9E9-EEAECDB850AC}">
      <formula1>1</formula1>
      <formula2>14</formula2>
    </dataValidation>
    <dataValidation type="textLength" allowBlank="1" showInputMessage="1" showErrorMessage="1" errorTitle="Code Sandre station" error="Chaîne de 8 caractères numériques" sqref="B23" xr:uid="{8FA76ADC-81AB-48B9-B101-8DB1CC808F1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C9C99379-CC1F-4922-93EF-DC1FE8E5C3D7}">
      <formula1>$R$2:$R$29</formula1>
    </dataValidation>
    <dataValidation type="list" allowBlank="1" sqref="D66" xr:uid="{4465EC5C-426C-4D75-9CC8-DD638A9CAA14}">
      <formula1>"S1, S2, S3, S9, S10, S11, S18, S24, S25, S28, S29, S30"</formula1>
    </dataValidation>
    <dataValidation type="list" allowBlank="1" errorTitle="Choisir une des 4 catégories" error="Vous devez indiquer une des 4 catégories de la liste déroulante" sqref="I39:I50" xr:uid="{39B781D8-D472-4D95-95F9-BD705BCC16D4}">
      <formula1>"D, M, MNR, P"</formula1>
    </dataValidation>
    <dataValidation type="list" allowBlank="1" errorTitle="Abondance végétation de 0 à 5" sqref="K66:K77" xr:uid="{C1BBE901-C73E-49B5-ACDE-1247166A5A6A}">
      <formula1>"0, 1, 2, 3, 4, 5"</formula1>
    </dataValidation>
    <dataValidation type="list" allowBlank="1" errorTitle="Stabilité ou non du substrat" sqref="I66" xr:uid="{282DA521-DB9B-47BB-9981-4DC73CFB1C20}">
      <formula1>"stable , moyennement stable , instable"</formula1>
    </dataValidation>
    <dataValidation type="list" allowBlank="1" errorTitle="Intensité du comatage de 0 à 5" sqref="H66" xr:uid="{3132F477-66B4-48D2-952F-4F48CAA9B263}">
      <formula1>"0, 1, 2, 3, 4, 5"</formula1>
    </dataValidation>
    <dataValidation type="list" allowBlank="1" errorTitle="Bocal de regroupement" sqref="F66" xr:uid="{12B28E91-FE6E-442B-AA36-0417137D7F1D}">
      <formula1>"PhA , PhB, PhC"</formula1>
    </dataValidation>
    <dataValidation allowBlank="1" showErrorMessage="1" errorTitle="Altitude en mètres" sqref="K23:N23" xr:uid="{6F265759-95C7-4350-8082-58CEA3AC60FF}"/>
    <dataValidation type="list" allowBlank="1" showInputMessage="1" sqref="D67:D77" xr:uid="{2FE77818-154C-4851-A94A-D753D1A07FE7}">
      <formula1>"S1, S2, S3, S9, S10, S11, S18, S24, S25, S28, S29, S30"</formula1>
    </dataValidation>
    <dataValidation type="list" allowBlank="1" errorTitle="Codage SANDRE svp" sqref="E66:E77" xr:uid="{20853A58-542C-46DB-9989-CDA273F6DA7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1A5F835-4CD1-4926-8181-B402D55CBAD0}">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DCAB4DAC-67A6-4CAB-A5D3-A3B53CD7BBC8}">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1940520D-D5EC-47B0-9BB3-3DE8EBBFFE74}">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BE322D6C-D0BE-4AB1-8A87-5FD076ECE8E3}">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776A29FF-3F8D-4FE7-BDA4-4A7AB658EA6A}">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5568150F-ADDD-4EB0-A8FA-CD80A0A4D1A4}">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B15BC12-652B-45F9-8529-02903BE80A9A}">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45C893A6-8BCB-4AFC-A226-56DDCF6A3B5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816DCC66-B269-4834-8F1E-AA2D0A017DE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3462A3A-3693-439C-A349-8357B43AA528}">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F3124E54-C4DD-4879-9862-B789DA4434CF}">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153EFB30-2645-4B03-A7E5-8263787640D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394295C6-A45A-4093-A76E-91D167775B6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0B30BAD8-C124-4418-8003-5C8FD54784E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2023-03-13T06:51:02Z</dcterms:created>
  <dcterms:modified xsi:type="dcterms:W3CDTF">2023-03-13T06:51:04Z</dcterms:modified>
</cp:coreProperties>
</file>