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CBE SP\23001 ARFLU\23001_ARFLU_exports\"/>
    </mc:Choice>
  </mc:AlternateContent>
  <xr:revisionPtr revIDLastSave="0" documentId="13_ncr:1_{CEC7F00C-D24F-4C24-96E0-75F02DE03BB0}" xr6:coauthVersionLast="36" xr6:coauthVersionMax="36" xr10:uidLastSave="{00000000-0000-0000-0000-000000000000}"/>
  <bookViews>
    <workbookView xWindow="0" yWindow="0" windowWidth="23040" windowHeight="9060" xr2:uid="{BECB46BB-226A-419C-9304-94D091748D6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<sst xmlns="http://schemas.openxmlformats.org/spreadsheetml/2006/main" count="310" uniqueCount="162">
  <si>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</si>
  <si>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</si>
  <si>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</si>
  <si>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</si>
  <si>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</si>
  <si>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</si>
  <si>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</si>
  <si>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</si>
  <si>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</si>
  <si>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</si>
  <si>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</si>
  <si>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</si>
  <si>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</si>
  <si>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</si>
  <si>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</si>
  <si>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</si>
  <si>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</si>
  <si>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</si>
  <si>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</si>
  <si>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</si>
  <si>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</si>
  <si>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</si>
  <si>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</si>
  <si>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</si>
  <si>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</si>
  <si>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</si>
  <si>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</si>
  <si>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</si>
  <si>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</si>
  <si>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</si>
  <si>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</si>
  <si>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</si>
  <si>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</si>
  <si>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</si>
  <si>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</si>
  <si>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</si>
  <si>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</si>
  <si>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</si>
  <si>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</si>
  <si>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</si>
  <si>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</si>
  <si>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</si>
  <si>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</si>
  <si>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</si>
  <si>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</si>
  <si>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</si>
  <si>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</si>
  <si>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</si>
  <si>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</si>
  <si>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</si>
  <si>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</si>
  <si>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</si>
  <si>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</si>
  <si>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06135500</t>
  </si>
  <si>
    <t>ARLY</t>
  </si>
  <si>
    <t xml:space="preserve">ARLY A FLUMET </t>
  </si>
  <si>
    <t>FLUMET</t>
  </si>
  <si>
    <t>Réseau de contrôle opérationnel</t>
  </si>
  <si>
    <t>facultatif #</t>
  </si>
  <si>
    <t>CODE_OPERATION</t>
  </si>
  <si>
    <t>TYPO_NATIONALE</t>
  </si>
  <si>
    <t>22/02/2023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</si>
  <si>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</si>
  <si>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</si>
  <si>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</si>
  <si>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</si>
  <si>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</si>
  <si>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</si>
  <si>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</si>
  <si>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</si>
  <si>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</si>
  <si>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</si>
  <si>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</si>
  <si>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</si>
  <si>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</si>
  <si>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</si>
  <si>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</si>
  <si>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</si>
  <si>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</si>
  <si>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</si>
  <si>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</si>
  <si>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</si>
  <si>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</si>
  <si>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</si>
  <si>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</si>
  <si>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</si>
  <si>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</si>
  <si>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</si>
  <si>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</si>
  <si>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</si>
  <si>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</si>
  <si>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</si>
  <si>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</si>
  <si>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</si>
  <si>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</si>
  <si>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</si>
  <si>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</si>
  <si>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</si>
  <si>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</si>
  <si>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</si>
  <si>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</si>
  <si>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</si>
  <si>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</si>
  <si>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</si>
  <si>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</si>
  <si>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</si>
  <si>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</si>
  <si>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</si>
  <si>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</si>
  <si>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</si>
  <si>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</si>
  <si>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</si>
  <si>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</si>
  <si>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</si>
  <si>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</si>
  <si>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</si>
  <si>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</si>
  <si>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</si>
  <si>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</si>
  <si>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</si>
  <si>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</si>
  <si>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</si>
  <si>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</si>
  <si>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</si>
  <si>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</si>
  <si>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</si>
  <si>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</si>
  <si>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</si>
  <si>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</si>
  <si>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</si>
  <si>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</si>
  <si>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</si>
  <si>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</si>
  <si>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</si>
  <si>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</si>
  <si>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</si>
  <si>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</si>
  <si>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</si>
  <si>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</si>
  <si>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</si>
  <si>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</si>
  <si>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</si>
  <si>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</si>
  <si>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</si>
  <si>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</si>
  <si>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</si>
  <si>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</si>
  <si>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</si>
  <si>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</si>
  <si>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</si>
  <si>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</si>
  <si>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</si>
  <si>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</si>
  <si>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</si>
  <si>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</si>
  <si>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</si>
  <si>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</si>
  <si>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</si>
  <si>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</si>
  <si>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</si>
  <si>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ARFLU_2023-02-22</t>
  </si>
  <si>
    <t>GM5/2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</si>
</sst>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4CFAEFB-BFA5-462B-A09D-221632B9E1F6}"/>
    <cellStyle name="Normal_résultats" xfId="2" xr:uid="{AA47D5FD-FAFE-4765-9C4F-B0377DA1CE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CBE%20SP/23001%20ARFLU/23001_ARFLU_22-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C209-A612-44BE-8651-58ACBA7149B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73114</v>
      </c>
      <c r="G23" s="40">
        <v>974279</v>
      </c>
      <c r="H23" s="40">
        <v>6530858</v>
      </c>
      <c r="I23" s="40">
        <v>951</v>
      </c>
      <c r="J23" s="40" t="s">
        <v>57</v>
      </c>
      <c r="K23" s="39">
        <v>974417.12531762035</v>
      </c>
      <c r="L23" s="39">
        <v>6530950.5990035394</v>
      </c>
      <c r="M23" s="39">
        <v>974306.12981877814</v>
      </c>
      <c r="N23" s="39">
        <v>6530860.5901040714</v>
      </c>
      <c r="O23" s="40">
        <v>12</v>
      </c>
      <c r="P23" s="40">
        <v>144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7.8714285714285728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71</v>
      </c>
      <c r="I43" s="91" t="s">
        <v>95</v>
      </c>
      <c r="O43" s="2"/>
      <c r="R43" s="57"/>
      <c r="S43" s="57"/>
    </row>
    <row r="44" spans="1:19">
      <c r="A44" s="93"/>
      <c r="B44" s="93"/>
      <c r="C44" s="93"/>
      <c r="D44" s="94"/>
      <c r="E44" s="93"/>
      <c r="F44" s="89" t="s">
        <v>96</v>
      </c>
      <c r="G44" s="90" t="s">
        <v>97</v>
      </c>
      <c r="H44" s="95">
        <v>6</v>
      </c>
      <c r="I44" s="91" t="s">
        <v>95</v>
      </c>
      <c r="M44" s="2"/>
      <c r="N44" s="2"/>
      <c r="O44" s="2"/>
      <c r="P44" s="2"/>
      <c r="Q44" s="2"/>
      <c r="R44" s="2"/>
      <c r="S44" s="2"/>
    </row>
    <row r="45" spans="1:19">
      <c r="A45" s="93"/>
      <c r="B45" s="93"/>
      <c r="C45" s="93"/>
      <c r="D45" s="94"/>
      <c r="E45" s="93"/>
      <c r="F45" s="89" t="s">
        <v>98</v>
      </c>
      <c r="G45" s="90" t="s">
        <v>99</v>
      </c>
      <c r="H45" s="95">
        <v>4</v>
      </c>
      <c r="I45" s="91" t="s">
        <v>84</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c r="I49" s="91" t="s">
        <v>90</v>
      </c>
      <c r="M49" s="59"/>
      <c r="N49" s="59"/>
      <c r="O49" s="59"/>
      <c r="P49" s="59"/>
      <c r="Q49" s="59"/>
      <c r="R49" s="57"/>
      <c r="S49" s="57"/>
    </row>
    <row r="50" spans="1:19" s="2" customFormat="1">
      <c r="A50" s="93"/>
      <c r="B50" s="93"/>
      <c r="C50" s="93"/>
      <c r="D50" s="94"/>
      <c r="E50" s="93"/>
      <c r="F50" s="100" t="s">
        <v>108</v>
      </c>
      <c r="G50" s="101" t="s">
        <v>109</v>
      </c>
      <c r="H50" s="102">
        <v>15</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99</v>
      </c>
      <c r="E68" s="91" t="s">
        <v>126</v>
      </c>
      <c r="F68" s="95" t="s">
        <v>143</v>
      </c>
      <c r="G68" s="95">
        <v>15</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94</v>
      </c>
      <c r="E70" s="91" t="s">
        <v>136</v>
      </c>
      <c r="F70" s="95" t="s">
        <v>148</v>
      </c>
      <c r="G70" s="95">
        <v>25</v>
      </c>
      <c r="H70" s="95">
        <v>0</v>
      </c>
      <c r="I70" s="95"/>
      <c r="J70" s="95"/>
      <c r="K70" s="91">
        <v>0</v>
      </c>
    </row>
    <row r="71" spans="1:19">
      <c r="A71" s="127" t="s">
        <v>53</v>
      </c>
      <c r="B71" s="128" t="s">
        <v>61</v>
      </c>
      <c r="C71" s="126" t="s">
        <v>149</v>
      </c>
      <c r="D71" s="91" t="s">
        <v>94</v>
      </c>
      <c r="E71" s="91" t="s">
        <v>131</v>
      </c>
      <c r="F71" s="95" t="s">
        <v>148</v>
      </c>
      <c r="G71" s="95">
        <v>15</v>
      </c>
      <c r="H71" s="95">
        <v>0</v>
      </c>
      <c r="I71" s="95"/>
      <c r="J71" s="95"/>
      <c r="K71" s="91">
        <v>0</v>
      </c>
    </row>
    <row r="72" spans="1:19">
      <c r="A72" s="127" t="s">
        <v>53</v>
      </c>
      <c r="B72" s="128" t="s">
        <v>61</v>
      </c>
      <c r="C72" s="126" t="s">
        <v>150</v>
      </c>
      <c r="D72" s="91" t="s">
        <v>97</v>
      </c>
      <c r="E72" s="91" t="s">
        <v>136</v>
      </c>
      <c r="F72" s="95" t="s">
        <v>148</v>
      </c>
      <c r="G72" s="95">
        <v>15</v>
      </c>
      <c r="H72" s="95">
        <v>0</v>
      </c>
      <c r="I72" s="95"/>
      <c r="J72" s="95" t="s">
        <v>151</v>
      </c>
      <c r="K72" s="91">
        <v>2</v>
      </c>
    </row>
    <row r="73" spans="1:19">
      <c r="A73" s="127" t="s">
        <v>53</v>
      </c>
      <c r="B73" s="128" t="s">
        <v>61</v>
      </c>
      <c r="C73" s="126" t="s">
        <v>152</v>
      </c>
      <c r="D73" s="91" t="s">
        <v>109</v>
      </c>
      <c r="E73" s="91" t="s">
        <v>136</v>
      </c>
      <c r="F73" s="95" t="s">
        <v>148</v>
      </c>
      <c r="G73" s="95">
        <v>15</v>
      </c>
      <c r="H73" s="95">
        <v>0</v>
      </c>
      <c r="I73" s="95"/>
      <c r="J73" s="95" t="s">
        <v>151</v>
      </c>
      <c r="K73" s="91">
        <v>3</v>
      </c>
    </row>
    <row r="74" spans="1:19">
      <c r="A74" s="127" t="s">
        <v>53</v>
      </c>
      <c r="B74" s="128" t="s">
        <v>61</v>
      </c>
      <c r="C74" s="126" t="s">
        <v>153</v>
      </c>
      <c r="D74" s="91" t="s">
        <v>94</v>
      </c>
      <c r="E74" s="91" t="s">
        <v>126</v>
      </c>
      <c r="F74" s="95" t="s">
        <v>154</v>
      </c>
      <c r="G74" s="95">
        <v>10</v>
      </c>
      <c r="H74" s="95">
        <v>0</v>
      </c>
      <c r="I74" s="95"/>
      <c r="J74" s="95"/>
      <c r="K74" s="91">
        <v>0</v>
      </c>
    </row>
    <row r="75" spans="1:19">
      <c r="A75" s="127" t="s">
        <v>53</v>
      </c>
      <c r="B75" s="128" t="s">
        <v>61</v>
      </c>
      <c r="C75" s="126" t="s">
        <v>155</v>
      </c>
      <c r="D75" s="91" t="s">
        <v>94</v>
      </c>
      <c r="E75" s="91" t="s">
        <v>121</v>
      </c>
      <c r="F75" s="95" t="s">
        <v>154</v>
      </c>
      <c r="G75" s="95">
        <v>10</v>
      </c>
      <c r="H75" s="95">
        <v>0</v>
      </c>
      <c r="I75" s="95"/>
      <c r="J75" s="95" t="s">
        <v>151</v>
      </c>
      <c r="K75" s="91">
        <v>3</v>
      </c>
    </row>
    <row r="76" spans="1:19">
      <c r="A76" s="127" t="s">
        <v>53</v>
      </c>
      <c r="B76" s="128" t="s">
        <v>61</v>
      </c>
      <c r="C76" s="126" t="s">
        <v>156</v>
      </c>
      <c r="D76" s="91" t="s">
        <v>94</v>
      </c>
      <c r="E76" s="91" t="s">
        <v>136</v>
      </c>
      <c r="F76" s="95" t="s">
        <v>154</v>
      </c>
      <c r="G76" s="95">
        <v>15</v>
      </c>
      <c r="H76" s="95">
        <v>0</v>
      </c>
      <c r="I76" s="95"/>
      <c r="J76" s="95"/>
      <c r="K76" s="91">
        <v>0</v>
      </c>
    </row>
    <row r="77" spans="1:19">
      <c r="A77" s="127" t="s">
        <v>53</v>
      </c>
      <c r="B77" s="128" t="s">
        <v>61</v>
      </c>
      <c r="C77" s="126" t="s">
        <v>157</v>
      </c>
      <c r="D77" s="91" t="s">
        <v>94</v>
      </c>
      <c r="E77" s="91" t="s">
        <v>131</v>
      </c>
      <c r="F77" s="95" t="s">
        <v>154</v>
      </c>
      <c r="G77" s="95">
        <v>20</v>
      </c>
      <c r="H77" s="95">
        <v>0</v>
      </c>
      <c r="I77" s="95"/>
      <c r="J77" s="95" t="s">
        <v>151</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724FA0F-A25F-4B36-A1D5-D8E96DB1947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454EA67-3FC5-4146-9E2A-690AC0F13B3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0F6D5EC-2F87-48AB-B187-2323D6B6A7CC}">
      <formula1>1</formula1>
      <formula2>14</formula2>
    </dataValidation>
    <dataValidation type="textLength" allowBlank="1" showInputMessage="1" showErrorMessage="1" errorTitle="Code Sandre station" error="Chaîne de 8 caractères numériques" sqref="B23" xr:uid="{B8218AFE-867F-4881-911C-3C45486529B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E700D43-E7B1-49B1-BC24-256A879CD4B5}">
      <formula1>$R$2:$R$29</formula1>
    </dataValidation>
    <dataValidation type="list" allowBlank="1" sqref="D66" xr:uid="{C1A2F6A2-F488-4DD0-AA09-FF978C1506BD}">
      <formula1>"S1, S2, S3, S9, S10, S11, S18, S24, S25, S28, S29, S30"</formula1>
    </dataValidation>
    <dataValidation type="list" allowBlank="1" errorTitle="Choisir une des 4 catégories" error="Vous devez indiquer une des 4 catégories de la liste déroulante" sqref="I39:I50" xr:uid="{02FBA455-450F-4932-B233-09A9A8FA6155}">
      <formula1>"D, M, MNR, P"</formula1>
    </dataValidation>
    <dataValidation type="list" allowBlank="1" errorTitle="Abondance végétation de 0 à 5" sqref="K66:K77" xr:uid="{AEA7E174-521B-4075-8B71-B0B976BE0AFD}">
      <formula1>"0, 1, 2, 3, 4, 5"</formula1>
    </dataValidation>
    <dataValidation type="list" allowBlank="1" errorTitle="Stabilité ou non du substrat" sqref="I66" xr:uid="{B64613BF-38ED-4AD6-9D27-10DC1BD95425}">
      <formula1>"stable , moyennement stable , instable"</formula1>
    </dataValidation>
    <dataValidation type="list" allowBlank="1" errorTitle="Intensité du comatage de 0 à 5" sqref="H66" xr:uid="{D6BD85C6-BA73-42D7-8319-459E411315AE}">
      <formula1>"0, 1, 2, 3, 4, 5"</formula1>
    </dataValidation>
    <dataValidation type="list" allowBlank="1" errorTitle="Bocal de regroupement" sqref="F66" xr:uid="{921D8A8F-5740-4DC0-AC11-FD6CBF64DF7D}">
      <formula1>"PhA , PhB, PhC"</formula1>
    </dataValidation>
    <dataValidation allowBlank="1" showErrorMessage="1" errorTitle="Altitude en mètres" sqref="K23:N23" xr:uid="{A2B1A2DA-7869-43EA-B3C6-A2B4C3DE8834}"/>
    <dataValidation type="list" allowBlank="1" showInputMessage="1" sqref="D67:D77" xr:uid="{3EFEB4ED-4948-4957-88F3-B09903A2CEF0}">
      <formula1>"S1, S2, S3, S9, S10, S11, S18, S24, S25, S28, S29, S30"</formula1>
    </dataValidation>
    <dataValidation type="list" allowBlank="1" errorTitle="Codage SANDRE svp" sqref="E66:E77" xr:uid="{D2E6382F-7361-423A-B22A-C8DE55094C7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CDBEA26-0555-4372-BDAE-8E9683893FE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86568DB-75AA-4DFD-B29C-A38C7B042B5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F171AFB-C5B4-4AE6-AF77-F748142B6C3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0D2D47D-1C99-4D9F-B264-C6FD102DBDD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4C6456F-B143-4FA7-85A6-0E8661AEA88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94E47D6-A055-4496-A18C-A3CD6E02F30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6672D55-E17F-473D-ACF3-D43CDC0C2A5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4064954-AAFB-4AF3-BB39-078BD972075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7338DAC-6695-445F-A65B-ABCECFA2840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B0B7FE0-B756-4862-B075-062345E34A4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6C7AE94-C58E-49F3-8269-7DF9B2018FD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E30C245-5843-450C-B027-2EA9D4FBA13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7AB7C84-DFA3-4499-9B0A-E9C0D3CCD73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7AD95D5-7C44-4907-8563-1AFB6E4CCB0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2023-03-10T14:40:54Z</dcterms:created>
  <dcterms:modified xsi:type="dcterms:W3CDTF">2023-03-10T14:40:56Z</dcterms:modified>
</cp:coreProperties>
</file>