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3 JB_SP\22001_GEVIL\22001_GEVIL_exports\"/>
    </mc:Choice>
  </mc:AlternateContent>
  <xr:revisionPtr revIDLastSave="0" documentId="13_ncr:1_{552ACACC-D7A4-43D2-AE86-5B659E6550F5}" xr6:coauthVersionLast="36" xr6:coauthVersionMax="36" xr10:uidLastSave="{00000000-0000-0000-0000-000000000000}"/>
  <bookViews>
    <workbookView xWindow="0" yWindow="0" windowWidth="15360" windowHeight="9108" xr2:uid="{23F7D246-8A1E-4DE1-92B5-97BB19FD8805}"/>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<sst xmlns="http://schemas.openxmlformats.org/spreadsheetml/2006/main" count="307" uniqueCount="161">
  <si>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</si>
  <si>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</si>
  <si>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</si>
  <si>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</si>
  <si>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</si>
  <si>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</si>
  <si>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</si>
  <si>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</si>
  <si>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</si>
  <si>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</si>
  <si>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</si>
  <si>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</si>
  <si>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</si>
  <si>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</si>
  <si>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</si>
  <si>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</si>
  <si>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</si>
  <si>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</si>
  <si>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</si>
  <si>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</si>
  <si>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</si>
  <si>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</si>
  <si>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</si>
  <si>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</si>
  <si>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</si>
  <si>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</si>
  <si>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</si>
  <si>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</si>
  <si>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</si>
  <si>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</si>
  <si>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</si>
  <si>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</si>
  <si>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</si>
  <si>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</si>
  <si>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</si>
  <si>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</si>
  <si>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</si>
  <si>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</si>
  <si>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</si>
  <si>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</si>
  <si>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</si>
  <si>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</si>
  <si>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</si>
  <si>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</si>
  <si>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</si>
  <si>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</si>
  <si>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</si>
  <si>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</si>
  <si>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</si>
  <si>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</si>
  <si>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</si>
  <si>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</si>
  <si>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</si>
  <si>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06139815</t>
  </si>
  <si>
    <t>GELON</t>
  </si>
  <si>
    <t>GELON A VILLARD-SALLET 2</t>
  </si>
  <si>
    <t>VILLARD-LEGER</t>
  </si>
  <si>
    <t>Réseau de contrôle et surveillance</t>
  </si>
  <si>
    <t>facultatif #</t>
  </si>
  <si>
    <t>CODE_OPERATION</t>
  </si>
  <si>
    <t>TYPO_NATIONALE</t>
  </si>
  <si>
    <t>08/06/2022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</si>
  <si>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</si>
  <si>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</si>
  <si>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</si>
  <si>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</si>
  <si>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</si>
  <si>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</si>
  <si>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</si>
  <si>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</si>
  <si>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</si>
  <si>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</si>
  <si>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</si>
  <si>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</si>
  <si>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</si>
  <si>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</si>
  <si>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</si>
  <si>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</si>
  <si>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</si>
  <si>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</si>
  <si>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</si>
  <si>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</si>
  <si>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</si>
  <si>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</si>
  <si>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</si>
  <si>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</si>
  <si>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</si>
  <si>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</si>
  <si>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</si>
  <si>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</si>
  <si>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</si>
  <si>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</si>
  <si>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</si>
  <si>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</si>
  <si>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</si>
  <si>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</si>
  <si>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</si>
  <si>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</si>
  <si>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</si>
  <si>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</si>
  <si>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</si>
  <si>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</si>
  <si>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</si>
  <si>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</si>
  <si>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</si>
  <si>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</si>
  <si>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</si>
  <si>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</si>
  <si>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</si>
  <si>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</si>
  <si>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</si>
  <si>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</si>
  <si>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</si>
  <si>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</si>
  <si>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</si>
  <si>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</si>
  <si>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</si>
  <si>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</si>
  <si>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</si>
  <si>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</si>
  <si>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</si>
  <si>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</si>
  <si>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</si>
  <si>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</si>
  <si>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</si>
  <si>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</si>
  <si>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</si>
  <si>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</si>
  <si>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</si>
  <si>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</si>
  <si>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</si>
  <si>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</si>
  <si>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</si>
  <si>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</si>
  <si>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</si>
  <si>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</si>
  <si>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</si>
  <si>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</si>
  <si>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</si>
  <si>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</si>
  <si>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</si>
  <si>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</si>
  <si>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</si>
  <si>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</si>
  <si>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</si>
  <si>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</si>
  <si>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</si>
  <si>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</si>
  <si>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</si>
  <si>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</si>
  <si>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</si>
  <si>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</si>
  <si>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</si>
  <si>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</si>
  <si>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</si>
  <si>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</si>
  <si>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</si>
  <si>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</si>
  <si>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</si>
  <si>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GEVIL_2022-06-08</t>
  </si>
  <si>
    <t>TP2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</si>
</sst>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C818FEBF-086A-4E3B-AAF2-889A02B8D7AC}"/>
    <cellStyle name="Normal_résultats" xfId="2" xr:uid="{CE45DFD7-768B-47DF-81B0-E17ED7430C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3%20JB_SP/22001_GEVIL/22001_GEVIL_08-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9959F-DBAB-48E7-8637-D5E7C3BA58C1}">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73315</v>
      </c>
      <c r="G23" s="40">
        <v>946065</v>
      </c>
      <c r="H23" s="40">
        <v>6492715</v>
      </c>
      <c r="I23" s="40">
        <v>305</v>
      </c>
      <c r="J23" s="40" t="s">
        <v>57</v>
      </c>
      <c r="K23" s="39">
        <v>945970.91159310634</v>
      </c>
      <c r="L23" s="39">
        <v>6492607.6066768393</v>
      </c>
      <c r="M23" s="39">
        <v>946040.35354022193</v>
      </c>
      <c r="N23" s="39">
        <v>6492690.4658943163</v>
      </c>
      <c r="O23" s="40">
        <v>9</v>
      </c>
      <c r="P23" s="40">
        <v>108</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6.7</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92</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v>1</v>
      </c>
      <c r="I46" s="91" t="s">
        <v>84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1</v>
      </c>
      <c r="I50" s="91" t="s">
        <v>84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15</v>
      </c>
      <c r="H66" s="91">
        <v>0</v>
      </c>
      <c r="I66" s="91"/>
      <c r="J66" s="91"/>
      <c r="K66" s="91">
        <v>0</v>
      </c>
    </row>
    <row r="67" spans="1:19">
      <c r="A67" s="127" t="s">
        <v>53</v>
      </c>
      <c r="B67" s="128" t="s">
        <v>61</v>
      </c>
      <c r="C67" s="126" t="s">
        <v>144</v>
      </c>
      <c r="D67" s="91" t="s">
        <v>89</v>
      </c>
      <c r="E67" s="91" t="s">
        <v>121</v>
      </c>
      <c r="F67" s="95" t="s">
        <v>143</v>
      </c>
      <c r="G67" s="95">
        <v>10</v>
      </c>
      <c r="H67" s="95">
        <v>0</v>
      </c>
      <c r="I67" s="95"/>
      <c r="J67" s="95"/>
      <c r="K67" s="91">
        <v>0</v>
      </c>
    </row>
    <row r="68" spans="1:19">
      <c r="A68" s="127" t="s">
        <v>53</v>
      </c>
      <c r="B68" s="128" t="s">
        <v>61</v>
      </c>
      <c r="C68" s="126" t="s">
        <v>145</v>
      </c>
      <c r="D68" s="91" t="s">
        <v>91</v>
      </c>
      <c r="E68" s="91" t="s">
        <v>126</v>
      </c>
      <c r="F68" s="95" t="s">
        <v>143</v>
      </c>
      <c r="G68" s="95">
        <v>20</v>
      </c>
      <c r="H68" s="95">
        <v>0</v>
      </c>
      <c r="I68" s="95"/>
      <c r="J68" s="95"/>
      <c r="K68" s="91">
        <v>0</v>
      </c>
    </row>
    <row r="69" spans="1:19">
      <c r="A69" s="127" t="s">
        <v>53</v>
      </c>
      <c r="B69" s="128" t="s">
        <v>61</v>
      </c>
      <c r="C69" s="126" t="s">
        <v>146</v>
      </c>
      <c r="D69" s="91" t="s">
        <v>96</v>
      </c>
      <c r="E69" s="91" t="s">
        <v>131</v>
      </c>
      <c r="F69" s="95" t="s">
        <v>143</v>
      </c>
      <c r="G69" s="95">
        <v>25</v>
      </c>
      <c r="H69" s="95">
        <v>1</v>
      </c>
      <c r="I69" s="95"/>
      <c r="J69" s="95"/>
      <c r="K69" s="91">
        <v>0</v>
      </c>
    </row>
    <row r="70" spans="1:19">
      <c r="A70" s="127" t="s">
        <v>53</v>
      </c>
      <c r="B70" s="128" t="s">
        <v>61</v>
      </c>
      <c r="C70" s="126" t="s">
        <v>147</v>
      </c>
      <c r="D70" s="91" t="s">
        <v>93</v>
      </c>
      <c r="E70" s="91" t="s">
        <v>131</v>
      </c>
      <c r="F70" s="95" t="s">
        <v>148</v>
      </c>
      <c r="G70" s="95">
        <v>25</v>
      </c>
      <c r="H70" s="95">
        <v>2</v>
      </c>
      <c r="I70" s="95"/>
      <c r="J70" s="95"/>
      <c r="K70" s="91">
        <v>0</v>
      </c>
    </row>
    <row r="71" spans="1:19">
      <c r="A71" s="127" t="s">
        <v>53</v>
      </c>
      <c r="B71" s="128" t="s">
        <v>61</v>
      </c>
      <c r="C71" s="126" t="s">
        <v>149</v>
      </c>
      <c r="D71" s="91" t="s">
        <v>93</v>
      </c>
      <c r="E71" s="91" t="s">
        <v>136</v>
      </c>
      <c r="F71" s="95" t="s">
        <v>148</v>
      </c>
      <c r="G71" s="95">
        <v>25</v>
      </c>
      <c r="H71" s="95">
        <v>2</v>
      </c>
      <c r="I71" s="95"/>
      <c r="J71" s="95"/>
      <c r="K71" s="91">
        <v>0</v>
      </c>
    </row>
    <row r="72" spans="1:19">
      <c r="A72" s="127" t="s">
        <v>53</v>
      </c>
      <c r="B72" s="128" t="s">
        <v>61</v>
      </c>
      <c r="C72" s="126" t="s">
        <v>150</v>
      </c>
      <c r="D72" s="91" t="s">
        <v>93</v>
      </c>
      <c r="E72" s="91" t="s">
        <v>126</v>
      </c>
      <c r="F72" s="95" t="s">
        <v>148</v>
      </c>
      <c r="G72" s="95">
        <v>25</v>
      </c>
      <c r="H72" s="95">
        <v>2</v>
      </c>
      <c r="I72" s="95"/>
      <c r="J72" s="95"/>
      <c r="K72" s="91">
        <v>0</v>
      </c>
    </row>
    <row r="73" spans="1:19">
      <c r="A73" s="127" t="s">
        <v>53</v>
      </c>
      <c r="B73" s="128" t="s">
        <v>61</v>
      </c>
      <c r="C73" s="126" t="s">
        <v>151</v>
      </c>
      <c r="D73" s="91" t="s">
        <v>93</v>
      </c>
      <c r="E73" s="91" t="s">
        <v>121</v>
      </c>
      <c r="F73" s="95" t="s">
        <v>148</v>
      </c>
      <c r="G73" s="95">
        <v>20</v>
      </c>
      <c r="H73" s="95">
        <v>3</v>
      </c>
      <c r="I73" s="95"/>
      <c r="J73" s="95"/>
      <c r="K73" s="91">
        <v>0</v>
      </c>
    </row>
    <row r="74" spans="1:19">
      <c r="A74" s="127" t="s">
        <v>53</v>
      </c>
      <c r="B74" s="128" t="s">
        <v>61</v>
      </c>
      <c r="C74" s="126" t="s">
        <v>152</v>
      </c>
      <c r="D74" s="91" t="s">
        <v>93</v>
      </c>
      <c r="E74" s="91" t="s">
        <v>131</v>
      </c>
      <c r="F74" s="95" t="s">
        <v>153</v>
      </c>
      <c r="G74" s="95">
        <v>15</v>
      </c>
      <c r="H74" s="95">
        <v>2</v>
      </c>
      <c r="I74" s="95"/>
      <c r="J74" s="95"/>
      <c r="K74" s="91">
        <v>0</v>
      </c>
    </row>
    <row r="75" spans="1:19">
      <c r="A75" s="127" t="s">
        <v>53</v>
      </c>
      <c r="B75" s="128" t="s">
        <v>61</v>
      </c>
      <c r="C75" s="126" t="s">
        <v>154</v>
      </c>
      <c r="D75" s="91" t="s">
        <v>93</v>
      </c>
      <c r="E75" s="91" t="s">
        <v>136</v>
      </c>
      <c r="F75" s="95" t="s">
        <v>153</v>
      </c>
      <c r="G75" s="95">
        <v>20</v>
      </c>
      <c r="H75" s="95">
        <v>2</v>
      </c>
      <c r="I75" s="95"/>
      <c r="J75" s="95"/>
      <c r="K75" s="91">
        <v>0</v>
      </c>
    </row>
    <row r="76" spans="1:19">
      <c r="A76" s="127" t="s">
        <v>53</v>
      </c>
      <c r="B76" s="128" t="s">
        <v>61</v>
      </c>
      <c r="C76" s="126" t="s">
        <v>155</v>
      </c>
      <c r="D76" s="91" t="s">
        <v>93</v>
      </c>
      <c r="E76" s="91" t="s">
        <v>126</v>
      </c>
      <c r="F76" s="95" t="s">
        <v>153</v>
      </c>
      <c r="G76" s="95">
        <v>10</v>
      </c>
      <c r="H76" s="95">
        <v>2</v>
      </c>
      <c r="I76" s="95"/>
      <c r="J76" s="95"/>
      <c r="K76" s="91">
        <v>0</v>
      </c>
    </row>
    <row r="77" spans="1:19">
      <c r="A77" s="127" t="s">
        <v>53</v>
      </c>
      <c r="B77" s="128" t="s">
        <v>61</v>
      </c>
      <c r="C77" s="126" t="s">
        <v>156</v>
      </c>
      <c r="D77" s="91" t="s">
        <v>93</v>
      </c>
      <c r="E77" s="91" t="s">
        <v>121</v>
      </c>
      <c r="F77" s="95" t="s">
        <v>153</v>
      </c>
      <c r="G77" s="95">
        <v>10</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0BBBACA0-E05C-4CA5-9DC7-9E52F98C7276}">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F59C6B20-8AA8-45F7-B33A-E54FEB503904}">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9D294CA-A930-4D42-A9F7-1C4D193FBDF2}">
      <formula1>1</formula1>
      <formula2>14</formula2>
    </dataValidation>
    <dataValidation type="textLength" allowBlank="1" showInputMessage="1" showErrorMessage="1" errorTitle="Code Sandre station" error="Chaîne de 8 caractères numériques" sqref="B23" xr:uid="{DFC3D87F-B69A-4B16-A5F6-9E3D1EE234A1}">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C772C318-5844-462C-8D8B-A82C0C7D0090}">
      <formula1>$R$2:$R$29</formula1>
    </dataValidation>
    <dataValidation type="list" allowBlank="1" sqref="D66" xr:uid="{6A083635-8EC0-4FA7-8BA3-80F8FB84ECE7}">
      <formula1>"S1, S2, S3, S9, S10, S11, S18, S24, S25, S28, S29, S30"</formula1>
    </dataValidation>
    <dataValidation type="list" allowBlank="1" errorTitle="Choisir une des 4 catégories" error="Vous devez indiquer une des 4 catégories de la liste déroulante" sqref="I39:I50" xr:uid="{5A668439-C7D7-4D81-B314-1F667A29F604}">
      <formula1>"D, M, MNR, P"</formula1>
    </dataValidation>
    <dataValidation type="list" allowBlank="1" errorTitle="Abondance végétation de 0 à 5" sqref="K66:K77" xr:uid="{87067450-1D9F-45CA-8326-00CA16DD82BD}">
      <formula1>"0, 1, 2, 3, 4, 5"</formula1>
    </dataValidation>
    <dataValidation type="list" allowBlank="1" errorTitle="Stabilité ou non du substrat" sqref="I66" xr:uid="{BD9F58B2-F96F-484C-849C-1775B7941B49}">
      <formula1>"stable , moyennement stable , instable"</formula1>
    </dataValidation>
    <dataValidation type="list" allowBlank="1" errorTitle="Intensité du comatage de 0 à 5" sqref="H66" xr:uid="{84518D0A-3475-439F-86B6-2D770BA7F029}">
      <formula1>"0, 1, 2, 3, 4, 5"</formula1>
    </dataValidation>
    <dataValidation type="list" allowBlank="1" errorTitle="Bocal de regroupement" sqref="F66" xr:uid="{5135F583-50C1-48C2-AAC8-956097F3E454}">
      <formula1>"PhA , PhB, PhC"</formula1>
    </dataValidation>
    <dataValidation allowBlank="1" showErrorMessage="1" errorTitle="Altitude en mètres" sqref="K23:N23" xr:uid="{33251FFE-6712-4D2C-94DC-394EBB2DB82E}"/>
    <dataValidation type="list" allowBlank="1" showInputMessage="1" sqref="D67:D77" xr:uid="{C0FEAA3A-24B4-4F85-B696-E6F45F0685A4}">
      <formula1>"S1, S2, S3, S9, S10, S11, S18, S24, S25, S28, S29, S30"</formula1>
    </dataValidation>
    <dataValidation type="list" allowBlank="1" errorTitle="Codage SANDRE svp" sqref="E66:E77" xr:uid="{FA812138-1888-4464-AC5D-1DD0B6335D75}">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A8021880-8B81-4B0A-92C7-3B75BC3BC65C}">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EBBD4499-1A56-4B34-A48B-3ED8AE2A7F66}">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A4B74204-E4F7-4240-A245-9BC68A928109}">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58450771-CECA-433E-A1DD-A3DCCA6CA9E7}">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E88B990E-70C2-49F1-9B58-3950B3024D9B}">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ED254D7D-2B60-4086-B672-CB75C24B9612}">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C239DAB6-8EC4-4684-A91A-CD254F838B91}">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0938A698-5FDE-40A0-8E97-5B8CF79D76CA}">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BE2A0F6E-53FA-47C4-9FE7-52DB000BA63D}">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D8293D18-28D2-4B54-89E7-8767723D1623}">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06487F3E-C6B4-4AA6-B47C-18CBD0D65ACA}">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02A7A9FD-E077-41D3-B851-5ACAC3863A17}">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070FC134-F51D-4E4B-ABE7-ED9EB4C1F128}">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BDF67565-2B3F-4B03-84C8-CDC0E2E497D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2022-07-08T06:59:26Z</dcterms:created>
  <dcterms:modified xsi:type="dcterms:W3CDTF">2022-07-08T06:59:27Z</dcterms:modified>
</cp:coreProperties>
</file>