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GEVIL\23001_GEVIL_exports\"/>
    </mc:Choice>
  </mc:AlternateContent>
  <xr:revisionPtr revIDLastSave="0" documentId="13_ncr:1_{B99D7A21-AE85-4871-BB72-634C7A9D8241}" xr6:coauthVersionLast="36" xr6:coauthVersionMax="36" xr10:uidLastSave="{00000000-0000-0000-0000-000000000000}"/>
  <bookViews>
    <workbookView xWindow="0" yWindow="0" windowWidth="23040" windowHeight="9060" xr2:uid="{0B89C277-D3DB-4495-848B-A8BAE5F00D8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<sst xmlns="http://schemas.openxmlformats.org/spreadsheetml/2006/main" count="308" uniqueCount="163">
  <si>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</si>
  <si>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</si>
  <si>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</si>
  <si>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</si>
  <si>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</si>
  <si>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</si>
  <si>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</si>
  <si>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</si>
  <si>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</si>
  <si>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</si>
  <si>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</si>
  <si>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</si>
  <si>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</si>
  <si>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</si>
  <si>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</si>
  <si>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</si>
  <si>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</si>
  <si>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</si>
  <si>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</si>
  <si>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</si>
  <si>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</si>
  <si>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</si>
  <si>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</si>
  <si>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</si>
  <si>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</si>
  <si>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</si>
  <si>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</si>
  <si>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</si>
  <si>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</si>
  <si>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</si>
  <si>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</si>
  <si>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</si>
  <si>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</si>
  <si>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</si>
  <si>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</si>
  <si>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</si>
  <si>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</si>
  <si>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</si>
  <si>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</si>
  <si>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</si>
  <si>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</si>
  <si>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</si>
  <si>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</si>
  <si>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</si>
  <si>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</si>
  <si>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</si>
  <si>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</si>
  <si>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</si>
  <si>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</si>
  <si>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</si>
  <si>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</si>
  <si>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</si>
  <si>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</si>
  <si>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06139815</t>
  </si>
  <si>
    <t>GELON</t>
  </si>
  <si>
    <t>GELON A VILLARD-SALLET 2</t>
  </si>
  <si>
    <t>VILLARD-LEGER</t>
  </si>
  <si>
    <t>Réseau de contrôle et surveillance</t>
  </si>
  <si>
    <t>facultatif #</t>
  </si>
  <si>
    <t>CODE_OPERATION</t>
  </si>
  <si>
    <t>TYPO_NATIONALE</t>
  </si>
  <si>
    <t>31/05/2023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</si>
  <si>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</si>
  <si>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</si>
  <si>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</si>
  <si>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</si>
  <si>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</si>
  <si>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</si>
  <si>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</si>
  <si>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</si>
  <si>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</si>
  <si>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</si>
  <si>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</si>
  <si>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</si>
  <si>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</si>
  <si>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</si>
  <si>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</si>
  <si>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</si>
  <si>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</si>
  <si>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</si>
  <si>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</si>
  <si>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</si>
  <si>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</si>
  <si>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</si>
  <si>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</si>
  <si>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</si>
  <si>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</si>
  <si>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</si>
  <si>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</si>
  <si>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</si>
  <si>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</si>
  <si>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</si>
  <si>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</si>
  <si>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</si>
  <si>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</si>
  <si>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</si>
  <si>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</si>
  <si>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</si>
  <si>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</si>
  <si>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</si>
  <si>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</si>
  <si>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</si>
  <si>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</si>
  <si>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</si>
  <si>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</si>
  <si>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</si>
  <si>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</si>
  <si>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</si>
  <si>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</si>
  <si>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</si>
  <si>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</si>
  <si>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</si>
  <si>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</si>
  <si>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</si>
  <si>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</si>
  <si>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</si>
  <si>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</si>
  <si>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</si>
  <si>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</si>
  <si>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</si>
  <si>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</si>
  <si>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</si>
  <si>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</si>
  <si>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</si>
  <si>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</si>
  <si>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</si>
  <si>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</si>
  <si>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</si>
  <si>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</si>
  <si>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</si>
  <si>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</si>
  <si>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</si>
  <si>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</si>
  <si>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</si>
  <si>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</si>
  <si>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</si>
  <si>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</si>
  <si>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</si>
  <si>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</si>
  <si>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</si>
  <si>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</si>
  <si>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</si>
  <si>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</si>
  <si>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</si>
  <si>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</si>
  <si>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</si>
  <si>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bryo et algues</t>
  </si>
  <si>
    <t>P4</t>
  </si>
  <si>
    <t>P5</t>
  </si>
  <si>
    <t>PhB</t>
  </si>
  <si>
    <t>P6</t>
  </si>
  <si>
    <t>P7</t>
  </si>
  <si>
    <t>P8</t>
  </si>
  <si>
    <t>bryophytes</t>
  </si>
  <si>
    <t>P9</t>
  </si>
  <si>
    <t>PhC</t>
  </si>
  <si>
    <t>P10</t>
  </si>
  <si>
    <t>P11</t>
  </si>
  <si>
    <t>P12</t>
  </si>
  <si>
    <t>18690155900069</t>
  </si>
  <si>
    <t>AERMC</t>
  </si>
  <si>
    <t>GEVIL_2023-05-31</t>
  </si>
  <si>
    <t>TP2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</si>
</sst>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95ABC87-B350-4667-A323-6D0E0ABD13AB}"/>
    <cellStyle name="Normal_résultats" xfId="2" xr:uid="{357AFEE0-0A83-4E21-86BF-F7830394B5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GEVIL/23001_GEVIL_31-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EF95-3D35-42A7-8BFB-966DC8F8BDD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159</v>
      </c>
      <c r="B23" s="39" t="s">
        <v>53</v>
      </c>
      <c r="C23" s="40" t="s">
        <v>54</v>
      </c>
      <c r="D23" s="40" t="s">
        <v>55</v>
      </c>
      <c r="E23" s="40" t="s">
        <v>56</v>
      </c>
      <c r="F23" s="39">
        <v>73315</v>
      </c>
      <c r="G23" s="40">
        <v>946065</v>
      </c>
      <c r="H23" s="40">
        <v>6492715</v>
      </c>
      <c r="I23" s="40">
        <v>305</v>
      </c>
      <c r="J23" s="40" t="s">
        <v>57</v>
      </c>
      <c r="K23" s="39">
        <v>945967.13740079338</v>
      </c>
      <c r="L23" s="39">
        <v>6492605.1786826439</v>
      </c>
      <c r="M23" s="39">
        <v>946039.69006895588</v>
      </c>
      <c r="N23" s="39">
        <v>6492687.0233594002</v>
      </c>
      <c r="O23" s="40">
        <v>9</v>
      </c>
      <c r="P23" s="40">
        <v>108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160</v>
      </c>
      <c r="B26" s="46" t="s">
        <v>161</v>
      </c>
      <c r="C26" s="47"/>
      <c r="D26" s="48" t="s">
        <v>61</v>
      </c>
      <c r="E26" s="49" t="s">
        <v>62</v>
      </c>
      <c r="F26" s="45" t="s">
        <v>63</v>
      </c>
      <c r="G26" s="50" t="s">
        <v>162</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6.655555555555555</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93</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136</v>
      </c>
      <c r="F66" s="91" t="s">
        <v>143</v>
      </c>
      <c r="G66" s="91">
        <v>30</v>
      </c>
      <c r="H66" s="91">
        <v>1</v>
      </c>
      <c r="I66" s="91"/>
      <c r="J66" s="91"/>
      <c r="K66" s="91">
        <v>0</v>
      </c>
    </row>
    <row r="67" spans="1:19">
      <c r="A67" s="127" t="s">
        <v>53</v>
      </c>
      <c r="B67" s="128" t="s">
        <v>61</v>
      </c>
      <c r="C67" s="126" t="s">
        <v>144</v>
      </c>
      <c r="D67" s="91" t="s">
        <v>91</v>
      </c>
      <c r="E67" s="91" t="s">
        <v>131</v>
      </c>
      <c r="F67" s="95" t="s">
        <v>143</v>
      </c>
      <c r="G67" s="95">
        <v>15</v>
      </c>
      <c r="H67" s="95">
        <v>2</v>
      </c>
      <c r="I67" s="95"/>
      <c r="J67" s="95"/>
      <c r="K67" s="91">
        <v>0</v>
      </c>
    </row>
    <row r="68" spans="1:19">
      <c r="A68" s="127" t="s">
        <v>53</v>
      </c>
      <c r="B68" s="128" t="s">
        <v>61</v>
      </c>
      <c r="C68" s="126" t="s">
        <v>145</v>
      </c>
      <c r="D68" s="91" t="s">
        <v>96</v>
      </c>
      <c r="E68" s="91" t="s">
        <v>136</v>
      </c>
      <c r="F68" s="95" t="s">
        <v>143</v>
      </c>
      <c r="G68" s="95">
        <v>30</v>
      </c>
      <c r="H68" s="95">
        <v>1</v>
      </c>
      <c r="I68" s="95"/>
      <c r="J68" s="95" t="s">
        <v>146</v>
      </c>
      <c r="K68" s="91">
        <v>1</v>
      </c>
    </row>
    <row r="69" spans="1:19">
      <c r="A69" s="127" t="s">
        <v>53</v>
      </c>
      <c r="B69" s="128" t="s">
        <v>61</v>
      </c>
      <c r="C69" s="126" t="s">
        <v>147</v>
      </c>
      <c r="D69" s="91" t="s">
        <v>98</v>
      </c>
      <c r="E69" s="91" t="s">
        <v>126</v>
      </c>
      <c r="F69" s="95" t="s">
        <v>143</v>
      </c>
      <c r="G69" s="95">
        <v>15</v>
      </c>
      <c r="H69" s="95">
        <v>0</v>
      </c>
      <c r="I69" s="95"/>
      <c r="J69" s="95"/>
      <c r="K69" s="91">
        <v>0</v>
      </c>
    </row>
    <row r="70" spans="1:19">
      <c r="A70" s="127" t="s">
        <v>53</v>
      </c>
      <c r="B70" s="128" t="s">
        <v>61</v>
      </c>
      <c r="C70" s="126" t="s">
        <v>148</v>
      </c>
      <c r="D70" s="91" t="s">
        <v>93</v>
      </c>
      <c r="E70" s="91" t="s">
        <v>136</v>
      </c>
      <c r="F70" s="95" t="s">
        <v>149</v>
      </c>
      <c r="G70" s="95">
        <v>35</v>
      </c>
      <c r="H70" s="95">
        <v>1</v>
      </c>
      <c r="I70" s="95"/>
      <c r="J70" s="95"/>
      <c r="K70" s="91">
        <v>0</v>
      </c>
    </row>
    <row r="71" spans="1:19">
      <c r="A71" s="127" t="s">
        <v>53</v>
      </c>
      <c r="B71" s="128" t="s">
        <v>61</v>
      </c>
      <c r="C71" s="126" t="s">
        <v>150</v>
      </c>
      <c r="D71" s="91" t="s">
        <v>93</v>
      </c>
      <c r="E71" s="91" t="s">
        <v>131</v>
      </c>
      <c r="F71" s="95" t="s">
        <v>149</v>
      </c>
      <c r="G71" s="95">
        <v>30</v>
      </c>
      <c r="H71" s="95">
        <v>1</v>
      </c>
      <c r="I71" s="95"/>
      <c r="J71" s="95"/>
      <c r="K71" s="91">
        <v>0</v>
      </c>
    </row>
    <row r="72" spans="1:19">
      <c r="A72" s="127" t="s">
        <v>53</v>
      </c>
      <c r="B72" s="128" t="s">
        <v>61</v>
      </c>
      <c r="C72" s="126" t="s">
        <v>151</v>
      </c>
      <c r="D72" s="91" t="s">
        <v>93</v>
      </c>
      <c r="E72" s="91" t="s">
        <v>126</v>
      </c>
      <c r="F72" s="95" t="s">
        <v>149</v>
      </c>
      <c r="G72" s="95">
        <v>10</v>
      </c>
      <c r="H72" s="95">
        <v>3</v>
      </c>
      <c r="I72" s="95"/>
      <c r="J72" s="95"/>
      <c r="K72" s="91">
        <v>0</v>
      </c>
    </row>
    <row r="73" spans="1:19">
      <c r="A73" s="127" t="s">
        <v>53</v>
      </c>
      <c r="B73" s="128" t="s">
        <v>61</v>
      </c>
      <c r="C73" s="126" t="s">
        <v>152</v>
      </c>
      <c r="D73" s="91" t="s">
        <v>93</v>
      </c>
      <c r="E73" s="91" t="s">
        <v>136</v>
      </c>
      <c r="F73" s="95" t="s">
        <v>149</v>
      </c>
      <c r="G73" s="95">
        <v>30</v>
      </c>
      <c r="H73" s="95">
        <v>1</v>
      </c>
      <c r="I73" s="95"/>
      <c r="J73" s="95" t="s">
        <v>153</v>
      </c>
      <c r="K73" s="91">
        <v>2</v>
      </c>
    </row>
    <row r="74" spans="1:19">
      <c r="A74" s="127" t="s">
        <v>53</v>
      </c>
      <c r="B74" s="128" t="s">
        <v>61</v>
      </c>
      <c r="C74" s="126" t="s">
        <v>154</v>
      </c>
      <c r="D74" s="91" t="s">
        <v>93</v>
      </c>
      <c r="E74" s="91" t="s">
        <v>131</v>
      </c>
      <c r="F74" s="95" t="s">
        <v>155</v>
      </c>
      <c r="G74" s="95">
        <v>10</v>
      </c>
      <c r="H74" s="95">
        <v>1</v>
      </c>
      <c r="I74" s="95"/>
      <c r="J74" s="95"/>
      <c r="K74" s="91">
        <v>0</v>
      </c>
    </row>
    <row r="75" spans="1:19">
      <c r="A75" s="127" t="s">
        <v>53</v>
      </c>
      <c r="B75" s="128" t="s">
        <v>61</v>
      </c>
      <c r="C75" s="126" t="s">
        <v>156</v>
      </c>
      <c r="D75" s="91" t="s">
        <v>93</v>
      </c>
      <c r="E75" s="91" t="s">
        <v>126</v>
      </c>
      <c r="F75" s="95" t="s">
        <v>155</v>
      </c>
      <c r="G75" s="95">
        <v>10</v>
      </c>
      <c r="H75" s="95">
        <v>4</v>
      </c>
      <c r="I75" s="95"/>
      <c r="J75" s="95"/>
      <c r="K75" s="91">
        <v>0</v>
      </c>
    </row>
    <row r="76" spans="1:19">
      <c r="A76" s="127" t="s">
        <v>53</v>
      </c>
      <c r="B76" s="128" t="s">
        <v>61</v>
      </c>
      <c r="C76" s="126" t="s">
        <v>157</v>
      </c>
      <c r="D76" s="91" t="s">
        <v>93</v>
      </c>
      <c r="E76" s="91" t="s">
        <v>136</v>
      </c>
      <c r="F76" s="95" t="s">
        <v>155</v>
      </c>
      <c r="G76" s="95">
        <v>30</v>
      </c>
      <c r="H76" s="95">
        <v>1</v>
      </c>
      <c r="I76" s="95"/>
      <c r="J76" s="95"/>
      <c r="K76" s="91">
        <v>0</v>
      </c>
    </row>
    <row r="77" spans="1:19">
      <c r="A77" s="127" t="s">
        <v>53</v>
      </c>
      <c r="B77" s="128" t="s">
        <v>61</v>
      </c>
      <c r="C77" s="126" t="s">
        <v>158</v>
      </c>
      <c r="D77" s="91" t="s">
        <v>93</v>
      </c>
      <c r="E77" s="91" t="s">
        <v>131</v>
      </c>
      <c r="F77" s="95" t="s">
        <v>155</v>
      </c>
      <c r="G77" s="95">
        <v>25</v>
      </c>
      <c r="H77" s="95"/>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B0B3294-087B-4C94-BBFA-5250064626A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3EC938E-BEAE-4684-ABDC-1684CDCBB6E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9C496CA-5F76-4B25-B5C3-9BE4A68EFA6C}">
      <formula1>1</formula1>
      <formula2>14</formula2>
    </dataValidation>
    <dataValidation type="textLength" allowBlank="1" showInputMessage="1" showErrorMessage="1" errorTitle="Code Sandre station" error="Chaîne de 8 caractères numériques" sqref="B23" xr:uid="{42523956-0EB7-43F6-81BE-7CA53C112BA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42CD652-F63C-4909-AEF4-E5395BA7D386}">
      <formula1>$R$2:$R$29</formula1>
    </dataValidation>
    <dataValidation type="list" allowBlank="1" sqref="D66" xr:uid="{1B25BE86-45C4-4050-9569-6FE4D8B76BE5}">
      <formula1>"S1, S2, S3, S9, S10, S11, S18, S24, S25, S28, S29, S30"</formula1>
    </dataValidation>
    <dataValidation type="list" allowBlank="1" errorTitle="Choisir une des 4 catégories" error="Vous devez indiquer une des 4 catégories de la liste déroulante" sqref="I39:I50" xr:uid="{80ADE487-D716-4457-9271-35512F3AF72B}">
      <formula1>"D, M, MNR, P"</formula1>
    </dataValidation>
    <dataValidation type="list" allowBlank="1" errorTitle="Abondance végétation de 0 à 5" sqref="K66:K77" xr:uid="{CF820F4D-9005-4731-8D9F-EA4452B4F207}">
      <formula1>"0, 1, 2, 3, 4, 5"</formula1>
    </dataValidation>
    <dataValidation type="list" allowBlank="1" errorTitle="Stabilité ou non du substrat" sqref="I66" xr:uid="{54C58A8C-1FF3-4CC3-B079-C9403E548B1C}">
      <formula1>"stable , moyennement stable , instable"</formula1>
    </dataValidation>
    <dataValidation type="list" allowBlank="1" errorTitle="Intensité du comatage de 0 à 5" sqref="H66" xr:uid="{7461653C-80B9-4230-A235-752F39530A5E}">
      <formula1>"0, 1, 2, 3, 4, 5"</formula1>
    </dataValidation>
    <dataValidation type="list" allowBlank="1" errorTitle="Bocal de regroupement" sqref="F66" xr:uid="{F5C69838-4274-4D81-885C-0E3D7F5C4332}">
      <formula1>"PhA , PhB, PhC"</formula1>
    </dataValidation>
    <dataValidation allowBlank="1" showErrorMessage="1" errorTitle="Altitude en mètres" sqref="K23:N23" xr:uid="{88C174C0-65CC-47AA-BDB9-5CEC26A93833}"/>
    <dataValidation type="list" allowBlank="1" showInputMessage="1" sqref="D67:D77" xr:uid="{18C562F2-92AE-442E-989C-9A3C06DC087A}">
      <formula1>"S1, S2, S3, S9, S10, S11, S18, S24, S25, S28, S29, S30"</formula1>
    </dataValidation>
    <dataValidation type="list" allowBlank="1" errorTitle="Codage SANDRE svp" sqref="E66:E77" xr:uid="{30DFA6B8-F5EA-4AFB-9663-C4CEFE430ED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2FE096F-252D-420F-A8FB-9C4EA57D63C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C4ADC50-8460-4A1E-8517-5F620BC3264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464ACF3-4049-447F-A3FE-E5823626B51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D6A81BC-243B-46BD-98DD-50CE1079104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5CD91D2-18C5-4884-BB2B-04A90176822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DFDDF68-A398-4AED-B816-AFB41B9B41B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AA0C230-89CD-4850-B9C6-AFB18B4263C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285D6F4-208D-489B-A8BF-3384F3ADEEA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A1C3547-A0A2-421F-AED3-1E818926FC6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93388F9-E960-426D-811B-EEC391CC198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DBDBD9D-39FE-4FD1-840C-8861D525C00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49AF477-5B9E-4341-B7BE-4A2B69BCDA6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16013A7-2775-4D72-9341-2F981A649AF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F7A99D7-4BA5-4B01-9AC9-DFA1088D9C2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2023-06-06T07:21:49Z</dcterms:created>
  <dcterms:modified xsi:type="dcterms:W3CDTF">2023-06-06T07:21:50Z</dcterms:modified>
</cp:coreProperties>
</file>