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BONPO\23001_BONPO_exports\"/>
    </mc:Choice>
  </mc:AlternateContent>
  <xr:revisionPtr revIDLastSave="0" documentId="13_ncr:1_{B8212464-B319-46F0-920B-0A749D24B30E}" xr6:coauthVersionLast="36" xr6:coauthVersionMax="36" xr10:uidLastSave="{00000000-0000-0000-0000-000000000000}"/>
  <bookViews>
    <workbookView xWindow="0" yWindow="0" windowWidth="21420" windowHeight="8964" xr2:uid="{9060C280-C415-4B7E-9341-D52D6451A9D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<sst xmlns="http://schemas.openxmlformats.org/spreadsheetml/2006/main" count="306" uniqueCount="161">
  <si>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</si>
  <si>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</si>
  <si>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</si>
  <si>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</si>
  <si>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</si>
  <si>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</si>
  <si>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</si>
  <si>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</si>
  <si>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</si>
  <si>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</si>
  <si>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</si>
  <si>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</si>
  <si>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</si>
  <si>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</si>
  <si>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</si>
  <si>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</si>
  <si>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</si>
  <si>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</si>
  <si>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</si>
  <si>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</si>
  <si>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</si>
  <si>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</si>
  <si>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</si>
  <si>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</si>
  <si>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</si>
  <si>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</si>
  <si>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</si>
  <si>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</si>
  <si>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</si>
  <si>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</si>
  <si>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</si>
  <si>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</si>
  <si>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</si>
  <si>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</si>
  <si>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</si>
  <si>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</si>
  <si>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</si>
  <si>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</si>
  <si>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</si>
  <si>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</si>
  <si>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</si>
  <si>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</si>
  <si>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</si>
  <si>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</si>
  <si>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</si>
  <si>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</si>
  <si>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</si>
  <si>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</si>
  <si>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</si>
  <si>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</si>
  <si>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</si>
  <si>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</si>
  <si>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</si>
  <si>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06142900</t>
  </si>
  <si>
    <t>BONNE</t>
  </si>
  <si>
    <t>BONNE A PONSONNAS 3</t>
  </si>
  <si>
    <t>PONSONNAS</t>
  </si>
  <si>
    <t>Réseau de contrôle opérationnel</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</si>
  <si>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</si>
  <si>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</si>
  <si>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</si>
  <si>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</si>
  <si>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</si>
  <si>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</si>
  <si>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</si>
  <si>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</si>
  <si>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</si>
  <si>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</si>
  <si>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</si>
  <si>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</si>
  <si>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</si>
  <si>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</si>
  <si>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</si>
  <si>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</si>
  <si>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</si>
  <si>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</si>
  <si>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</si>
  <si>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</si>
  <si>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</si>
  <si>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</si>
  <si>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</si>
  <si>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</si>
  <si>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</si>
  <si>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</si>
  <si>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</si>
  <si>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</si>
  <si>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</si>
  <si>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</si>
  <si>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</si>
  <si>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</si>
  <si>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</si>
  <si>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</si>
  <si>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</si>
  <si>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</si>
  <si>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</si>
  <si>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</si>
  <si>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</si>
  <si>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</si>
  <si>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</si>
  <si>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</si>
  <si>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</si>
  <si>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</si>
  <si>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</si>
  <si>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</si>
  <si>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</si>
  <si>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</si>
  <si>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</si>
  <si>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</si>
  <si>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</si>
  <si>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</si>
  <si>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</si>
  <si>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</si>
  <si>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</si>
  <si>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</si>
  <si>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</si>
  <si>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</si>
  <si>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</si>
  <si>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</si>
  <si>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</si>
  <si>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</si>
  <si>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</si>
  <si>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</si>
  <si>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</si>
  <si>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</si>
  <si>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</si>
  <si>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</si>
  <si>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</si>
  <si>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</si>
  <si>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</si>
  <si>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</si>
  <si>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</si>
  <si>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</si>
  <si>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</si>
  <si>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</si>
  <si>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</si>
  <si>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</si>
  <si>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</si>
  <si>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</si>
  <si>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</si>
  <si>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</si>
  <si>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</si>
  <si>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</si>
  <si>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</si>
  <si>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</si>
  <si>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</si>
  <si>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</si>
  <si>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</si>
  <si>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</si>
  <si>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</si>
  <si>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</si>
  <si>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</si>
  <si>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</si>
  <si>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</si>
  <si>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</si>
  <si>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</si>
  <si>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</si>
  <si>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</si>
  <si>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</si>
  <si>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</si>
  <si>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BONPO_2023-02-08</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</si>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</sst>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A52870-CD71-4D97-96F0-11BE5AF427E1}"/>
    <cellStyle name="Normal_résultats" xfId="2" xr:uid="{C2445D94-D8EE-4457-956A-B11893996C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BONPO/23001_BONPO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7A09-8A15-40CE-8617-6ABB432BADF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38313</v>
      </c>
      <c r="G23" s="40">
        <v>920815</v>
      </c>
      <c r="H23" s="40">
        <v>6424196</v>
      </c>
      <c r="I23" s="40">
        <v>525</v>
      </c>
      <c r="J23" s="40" t="s">
        <v>57</v>
      </c>
      <c r="K23" s="39">
        <v>920821.64744400664</v>
      </c>
      <c r="L23" s="39">
        <v>6424219.1770047536</v>
      </c>
      <c r="M23" s="39">
        <v>920729.34693848004</v>
      </c>
      <c r="N23" s="39">
        <v>6424149.1063391203</v>
      </c>
      <c r="O23" s="40">
        <v>16</v>
      </c>
      <c r="P23" s="40">
        <v>192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7.2375000000000007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40</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42</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126</v>
      </c>
      <c r="F68" s="95" t="s">
        <v>143</v>
      </c>
      <c r="G68" s="95">
        <v>10</v>
      </c>
      <c r="H68" s="95">
        <v>0</v>
      </c>
      <c r="I68" s="95"/>
      <c r="J68" s="95"/>
      <c r="K68" s="91">
        <v>0</v>
      </c>
    </row>
    <row r="69" spans="1:19">
      <c r="A69" s="127" t="s">
        <v>53</v>
      </c>
      <c r="B69" s="128" t="s">
        <v>61</v>
      </c>
      <c r="C69" s="126" t="s">
        <v>146</v>
      </c>
      <c r="D69" s="91" t="s">
        <v>98</v>
      </c>
      <c r="E69" s="91" t="s">
        <v>126</v>
      </c>
      <c r="F69" s="95" t="s">
        <v>143</v>
      </c>
      <c r="G69" s="95">
        <v>15</v>
      </c>
      <c r="H69" s="95">
        <v>0</v>
      </c>
      <c r="I69" s="95"/>
      <c r="J69" s="95"/>
      <c r="K69" s="91">
        <v>0</v>
      </c>
    </row>
    <row r="70" spans="1:19">
      <c r="A70" s="127" t="s">
        <v>53</v>
      </c>
      <c r="B70" s="128" t="s">
        <v>61</v>
      </c>
      <c r="C70" s="126" t="s">
        <v>147</v>
      </c>
      <c r="D70" s="91" t="s">
        <v>93</v>
      </c>
      <c r="E70" s="91" t="s">
        <v>136</v>
      </c>
      <c r="F70" s="95" t="s">
        <v>148</v>
      </c>
      <c r="G70" s="95">
        <v>15</v>
      </c>
      <c r="H70" s="95">
        <v>0</v>
      </c>
      <c r="I70" s="95"/>
      <c r="J70" s="95"/>
      <c r="K70" s="91">
        <v>0</v>
      </c>
    </row>
    <row r="71" spans="1:19">
      <c r="A71" s="127" t="s">
        <v>53</v>
      </c>
      <c r="B71" s="128" t="s">
        <v>61</v>
      </c>
      <c r="C71" s="126" t="s">
        <v>149</v>
      </c>
      <c r="D71" s="91" t="s">
        <v>109</v>
      </c>
      <c r="E71" s="91" t="s">
        <v>136</v>
      </c>
      <c r="F71" s="95" t="s">
        <v>148</v>
      </c>
      <c r="G71" s="95">
        <v>15</v>
      </c>
      <c r="H71" s="95">
        <v>0</v>
      </c>
      <c r="I71" s="95"/>
      <c r="J71" s="95"/>
      <c r="K71" s="91">
        <v>0</v>
      </c>
    </row>
    <row r="72" spans="1:19">
      <c r="A72" s="127" t="s">
        <v>53</v>
      </c>
      <c r="B72" s="128" t="s">
        <v>61</v>
      </c>
      <c r="C72" s="126" t="s">
        <v>150</v>
      </c>
      <c r="D72" s="91" t="s">
        <v>96</v>
      </c>
      <c r="E72" s="91" t="s">
        <v>136</v>
      </c>
      <c r="F72" s="95" t="s">
        <v>148</v>
      </c>
      <c r="G72" s="95">
        <v>15</v>
      </c>
      <c r="H72" s="95">
        <v>0</v>
      </c>
      <c r="I72" s="95"/>
      <c r="J72" s="95"/>
      <c r="K72" s="91">
        <v>0</v>
      </c>
    </row>
    <row r="73" spans="1:19">
      <c r="A73" s="127" t="s">
        <v>53</v>
      </c>
      <c r="B73" s="128" t="s">
        <v>61</v>
      </c>
      <c r="C73" s="126" t="s">
        <v>151</v>
      </c>
      <c r="D73" s="91" t="s">
        <v>109</v>
      </c>
      <c r="E73" s="91" t="s">
        <v>131</v>
      </c>
      <c r="F73" s="95" t="s">
        <v>148</v>
      </c>
      <c r="G73" s="95">
        <v>10</v>
      </c>
      <c r="H73" s="95">
        <v>0</v>
      </c>
      <c r="I73" s="95"/>
      <c r="J73" s="95"/>
      <c r="K73" s="91">
        <v>0</v>
      </c>
    </row>
    <row r="74" spans="1:19">
      <c r="A74" s="127" t="s">
        <v>53</v>
      </c>
      <c r="B74" s="128" t="s">
        <v>61</v>
      </c>
      <c r="C74" s="126" t="s">
        <v>152</v>
      </c>
      <c r="D74" s="91" t="s">
        <v>93</v>
      </c>
      <c r="E74" s="91" t="s">
        <v>131</v>
      </c>
      <c r="F74" s="95" t="s">
        <v>153</v>
      </c>
      <c r="G74" s="95">
        <v>15</v>
      </c>
      <c r="H74" s="95">
        <v>0</v>
      </c>
      <c r="I74" s="95"/>
      <c r="J74" s="95"/>
      <c r="K74" s="91">
        <v>0</v>
      </c>
    </row>
    <row r="75" spans="1:19">
      <c r="A75" s="127" t="s">
        <v>53</v>
      </c>
      <c r="B75" s="128" t="s">
        <v>61</v>
      </c>
      <c r="C75" s="126" t="s">
        <v>154</v>
      </c>
      <c r="D75" s="91" t="s">
        <v>93</v>
      </c>
      <c r="E75" s="91" t="s">
        <v>126</v>
      </c>
      <c r="F75" s="95" t="s">
        <v>153</v>
      </c>
      <c r="G75" s="95">
        <v>10</v>
      </c>
      <c r="H75" s="95">
        <v>0</v>
      </c>
      <c r="I75" s="95"/>
      <c r="J75" s="95"/>
      <c r="K75" s="91">
        <v>0</v>
      </c>
    </row>
    <row r="76" spans="1:19">
      <c r="A76" s="127" t="s">
        <v>53</v>
      </c>
      <c r="B76" s="128" t="s">
        <v>61</v>
      </c>
      <c r="C76" s="126" t="s">
        <v>155</v>
      </c>
      <c r="D76" s="91" t="s">
        <v>109</v>
      </c>
      <c r="E76" s="91" t="s">
        <v>126</v>
      </c>
      <c r="F76" s="95" t="s">
        <v>153</v>
      </c>
      <c r="G76" s="95">
        <v>5</v>
      </c>
      <c r="H76" s="95">
        <v>2</v>
      </c>
      <c r="I76" s="95"/>
      <c r="J76" s="95"/>
      <c r="K76" s="91">
        <v>0</v>
      </c>
    </row>
    <row r="77" spans="1:19">
      <c r="A77" s="127" t="s">
        <v>53</v>
      </c>
      <c r="B77" s="128" t="s">
        <v>61</v>
      </c>
      <c r="C77" s="126" t="s">
        <v>156</v>
      </c>
      <c r="D77" s="91" t="s">
        <v>109</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C81FB6D-280A-4BB9-9850-DC4FA641AF0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193E19A-1D4C-4EF2-A028-5781A025032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BEAFF64-3056-42AF-9C7D-A250A41B998D}">
      <formula1>1</formula1>
      <formula2>14</formula2>
    </dataValidation>
    <dataValidation type="textLength" allowBlank="1" showInputMessage="1" showErrorMessage="1" errorTitle="Code Sandre station" error="Chaîne de 8 caractères numériques" sqref="B23" xr:uid="{665D605C-F090-4F2D-9D22-852792AE3C0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17732F8-A2A3-4009-9246-8056EF2C7A1F}">
      <formula1>$R$2:$R$29</formula1>
    </dataValidation>
    <dataValidation type="list" allowBlank="1" sqref="D66" xr:uid="{EAC9D7E1-5AC5-4C11-9A55-AE0292CC7E76}">
      <formula1>"S1, S2, S3, S9, S10, S11, S18, S24, S25, S28, S29, S30"</formula1>
    </dataValidation>
    <dataValidation type="list" allowBlank="1" errorTitle="Choisir une des 4 catégories" error="Vous devez indiquer une des 4 catégories de la liste déroulante" sqref="I39:I50" xr:uid="{C2FAA9D3-CB0B-435D-8655-225DFDDD7047}">
      <formula1>"D, M, MNR, P"</formula1>
    </dataValidation>
    <dataValidation type="list" allowBlank="1" errorTitle="Abondance végétation de 0 à 5" sqref="K66:K77" xr:uid="{B1EAA907-26A2-46D3-BF65-E87F8CB77ACF}">
      <formula1>"0, 1, 2, 3, 4, 5"</formula1>
    </dataValidation>
    <dataValidation type="list" allowBlank="1" errorTitle="Stabilité ou non du substrat" sqref="I66" xr:uid="{884D7635-9644-4CD2-9590-ACD8B5FF666C}">
      <formula1>"stable , moyennement stable , instable"</formula1>
    </dataValidation>
    <dataValidation type="list" allowBlank="1" errorTitle="Intensité du comatage de 0 à 5" sqref="H66" xr:uid="{EBDD5F6E-E8A4-4B58-A3DF-B25A65828B26}">
      <formula1>"0, 1, 2, 3, 4, 5"</formula1>
    </dataValidation>
    <dataValidation type="list" allowBlank="1" errorTitle="Bocal de regroupement" sqref="F66" xr:uid="{1E6D6523-3DFD-4C00-ADB1-7C4208D250B1}">
      <formula1>"PhA , PhB, PhC"</formula1>
    </dataValidation>
    <dataValidation allowBlank="1" showErrorMessage="1" errorTitle="Altitude en mètres" sqref="K23:N23" xr:uid="{29639846-C76E-4BC4-AED0-088D7CBEE64F}"/>
    <dataValidation type="list" allowBlank="1" showInputMessage="1" sqref="D67:D77" xr:uid="{FBAAAE17-1DAB-420C-A142-8938410D9468}">
      <formula1>"S1, S2, S3, S9, S10, S11, S18, S24, S25, S28, S29, S30"</formula1>
    </dataValidation>
    <dataValidation type="list" allowBlank="1" errorTitle="Codage SANDRE svp" sqref="E66:E77" xr:uid="{0A73B4A1-D228-41D0-AEC2-71EE28F0C00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1248EBD-DC20-478B-896F-46C5713FA05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CF8EE8D-5FD9-47C0-BE7E-A8A1438E895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46CAD2D-A5BE-484E-A680-F71AD1C6C5D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DEFD405-9BA0-40DF-AE58-EF9DF98D044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B0BE456-6A51-404E-A465-8C6F2BB9198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90C5FEF-7974-4FB0-AAE2-E920693C675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FF6769D-3E81-44DD-BA1F-8FAE320306B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AEE4DDC-DF00-4A3B-9571-573401CC763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B7E764C-A2DE-4579-896D-8E8A423A471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DF81B3B-0F79-451B-B489-9C3084E7E92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8533D8D-AE59-409B-979C-BCB57A0B836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FA65A5C-578D-4171-A470-3680521EF47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F8A4CEA-F504-4E8E-B6CF-AECCE17098A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2A8CEF0-4EEE-44CB-AE75-743FAAC2879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2023-03-03T07:41:25Z</dcterms:created>
  <dcterms:modified xsi:type="dcterms:W3CDTF">2023-03-03T07:41:29Z</dcterms:modified>
</cp:coreProperties>
</file>