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30 Cbe Li\22001 DRERO\22001_DRERO_exports\"/>
    </mc:Choice>
  </mc:AlternateContent>
  <xr:revisionPtr revIDLastSave="0" documentId="13_ncr:1_{A94B9FCA-3441-42B5-B7A5-7FCDD2D52068}" xr6:coauthVersionLast="36" xr6:coauthVersionMax="36" xr10:uidLastSave="{00000000-0000-0000-0000-000000000000}"/>
  <bookViews>
    <workbookView xWindow="0" yWindow="0" windowWidth="21984" windowHeight="8964" xr2:uid="{164706FC-1B95-4E85-B8D5-13CAF64CF17D}"/>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<sst xmlns="http://schemas.openxmlformats.org/spreadsheetml/2006/main" count="306" uniqueCount="161">
  <si>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</si>
  <si>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</si>
  <si>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</si>
  <si>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</si>
  <si>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</si>
  <si>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</si>
  <si>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</si>
  <si>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</si>
  <si>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</si>
  <si>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</si>
  <si>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</si>
  <si>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</si>
  <si>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</si>
  <si>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</si>
  <si>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</si>
  <si>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</si>
  <si>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</si>
  <si>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</si>
  <si>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</si>
  <si>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</si>
  <si>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</si>
  <si>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</si>
  <si>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</si>
  <si>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</si>
  <si>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</si>
  <si>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</si>
  <si>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</si>
  <si>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</si>
  <si>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</si>
  <si>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</si>
  <si>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</si>
  <si>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</si>
  <si>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</si>
  <si>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</si>
  <si>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</si>
  <si>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</si>
  <si>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</si>
  <si>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</si>
  <si>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</si>
  <si>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</si>
  <si>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</si>
  <si>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</si>
  <si>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</si>
  <si>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</si>
  <si>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</si>
  <si>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</si>
  <si>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</si>
  <si>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</si>
  <si>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</si>
  <si>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</si>
  <si>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</si>
  <si>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</si>
  <si>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</si>
  <si>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06147220</t>
  </si>
  <si>
    <t>DREVENNE</t>
  </si>
  <si>
    <t>DREVENNE A ROVON</t>
  </si>
  <si>
    <t>ROVON</t>
  </si>
  <si>
    <t>Réseau de référence</t>
  </si>
  <si>
    <t>facultatif #</t>
  </si>
  <si>
    <t>CODE_OPERATION</t>
  </si>
  <si>
    <t>TYPO_NATIONALE</t>
  </si>
  <si>
    <t>28/07/2022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</si>
  <si>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</si>
  <si>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</si>
  <si>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</si>
  <si>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</si>
  <si>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</si>
  <si>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</si>
  <si>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</si>
  <si>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</si>
  <si>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</si>
  <si>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</si>
  <si>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</si>
  <si>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</si>
  <si>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</si>
  <si>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</si>
  <si>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</si>
  <si>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</si>
  <si>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</si>
  <si>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</si>
  <si>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</si>
  <si>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</si>
  <si>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</si>
  <si>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</si>
  <si>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</si>
  <si>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</si>
  <si>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</si>
  <si>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</si>
  <si>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</si>
  <si>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</si>
  <si>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</si>
  <si>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</si>
  <si>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</si>
  <si>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</si>
  <si>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</si>
  <si>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</si>
  <si>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</si>
  <si>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</si>
  <si>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</si>
  <si>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</si>
  <si>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</si>
  <si>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</si>
  <si>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</si>
  <si>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</si>
  <si>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</si>
  <si>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</si>
  <si>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</si>
  <si>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</si>
  <si>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</si>
  <si>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</si>
  <si>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</si>
  <si>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</si>
  <si>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</si>
  <si>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</si>
  <si>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</si>
  <si>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</si>
  <si>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</si>
  <si>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</si>
  <si>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</si>
  <si>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</si>
  <si>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</si>
  <si>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</si>
  <si>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</si>
  <si>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</si>
  <si>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</si>
  <si>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</si>
  <si>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</si>
  <si>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</si>
  <si>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</si>
  <si>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</si>
  <si>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</si>
  <si>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</si>
  <si>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</si>
  <si>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</si>
  <si>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</si>
  <si>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</si>
  <si>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</si>
  <si>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</si>
  <si>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</si>
  <si>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</si>
  <si>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</si>
  <si>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</si>
  <si>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</si>
  <si>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</si>
  <si>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</si>
  <si>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</si>
  <si>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</si>
  <si>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</si>
  <si>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</si>
  <si>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</si>
  <si>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</si>
  <si>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</si>
  <si>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</si>
  <si>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</si>
  <si>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</si>
  <si>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</si>
  <si>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</si>
  <si>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</si>
  <si>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</si>
  <si>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DRERO_2022-07-28</t>
  </si>
  <si>
    <t>TP5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</si>
</sst>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0524FF65-BC08-43ED-BD70-7A0D4EFEEAD4}"/>
    <cellStyle name="Normal_résultats" xfId="2" xr:uid="{161D9623-4393-4B70-BE73-36B24D3881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30%20Cbe%20Li/22001%20DRERO/22001_DRERO_28-07-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79CAF-7FEA-4FAC-BA02-1D8414C31A02}">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13.8">
      <c r="A23" s="38" t="s">
        <v>157</v>
      </c>
      <c r="B23" s="39" t="s">
        <v>53</v>
      </c>
      <c r="C23" s="40" t="s">
        <v>54</v>
      </c>
      <c r="D23" s="40" t="s">
        <v>55</v>
      </c>
      <c r="E23" s="40" t="s">
        <v>56</v>
      </c>
      <c r="F23" s="39">
        <v>38345</v>
      </c>
      <c r="G23" s="40">
        <v>894286</v>
      </c>
      <c r="H23" s="40">
        <v>6458073</v>
      </c>
      <c r="I23" s="40">
        <v>211</v>
      </c>
      <c r="J23" s="40" t="s">
        <v>57</v>
      </c>
      <c r="K23" s="39">
        <v>894283.43914824666</v>
      </c>
      <c r="L23" s="39">
        <v>6457990.4676847672</v>
      </c>
      <c r="M23" s="39">
        <v>894292.9356327235</v>
      </c>
      <c r="N23" s="39">
        <v>6458113.3325687144</v>
      </c>
      <c r="O23" s="40">
        <v>8</v>
      </c>
      <c r="P23" s="40">
        <v>144</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160</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3.7142857142857144</v>
      </c>
      <c r="F39" s="89" t="s">
        <v>82</v>
      </c>
      <c r="G39" s="90" t="s">
        <v>83</v>
      </c>
      <c r="H39" s="91">
        <v>1</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52</v>
      </c>
      <c r="I43" s="91" t="s">
        <v>94</v>
      </c>
      <c r="O43" s="2"/>
      <c r="R43" s="57"/>
      <c r="S43" s="57"/>
    </row>
    <row r="44" spans="1:19">
      <c r="A44" s="93"/>
      <c r="B44" s="93"/>
      <c r="C44" s="93"/>
      <c r="D44" s="94"/>
      <c r="E44" s="93"/>
      <c r="F44" s="89" t="s">
        <v>95</v>
      </c>
      <c r="G44" s="90" t="s">
        <v>96</v>
      </c>
      <c r="H44" s="95">
        <v>2</v>
      </c>
      <c r="I44" s="91" t="s">
        <v>84</v>
      </c>
      <c r="M44" s="2"/>
      <c r="N44" s="2"/>
      <c r="O44" s="2"/>
      <c r="P44" s="2"/>
      <c r="Q44" s="2"/>
      <c r="R44" s="2"/>
      <c r="S44" s="2"/>
    </row>
    <row r="45" spans="1:19">
      <c r="A45" s="93"/>
      <c r="B45" s="93"/>
      <c r="C45" s="93"/>
      <c r="D45" s="94"/>
      <c r="E45" s="93"/>
      <c r="F45" s="89" t="s">
        <v>97</v>
      </c>
      <c r="G45" s="90" t="s">
        <v>98</v>
      </c>
      <c r="H45" s="95">
        <v>3</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39</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5</v>
      </c>
      <c r="H66" s="91">
        <v>0</v>
      </c>
      <c r="I66" s="91"/>
      <c r="J66" s="91"/>
      <c r="K66" s="91">
        <v>0</v>
      </c>
    </row>
    <row r="67" spans="1:19">
      <c r="A67" s="127" t="s">
        <v>53</v>
      </c>
      <c r="B67" s="128" t="s">
        <v>61</v>
      </c>
      <c r="C67" s="126" t="s">
        <v>144</v>
      </c>
      <c r="D67" s="91" t="s">
        <v>89</v>
      </c>
      <c r="E67" s="91" t="s">
        <v>121</v>
      </c>
      <c r="F67" s="95" t="s">
        <v>143</v>
      </c>
      <c r="G67" s="95">
        <v>20</v>
      </c>
      <c r="H67" s="95">
        <v>0</v>
      </c>
      <c r="I67" s="95"/>
      <c r="J67" s="95"/>
      <c r="K67" s="91">
        <v>0</v>
      </c>
    </row>
    <row r="68" spans="1:19">
      <c r="A68" s="127" t="s">
        <v>53</v>
      </c>
      <c r="B68" s="128" t="s">
        <v>61</v>
      </c>
      <c r="C68" s="126" t="s">
        <v>145</v>
      </c>
      <c r="D68" s="91" t="s">
        <v>91</v>
      </c>
      <c r="E68" s="91" t="s">
        <v>126</v>
      </c>
      <c r="F68" s="95" t="s">
        <v>143</v>
      </c>
      <c r="G68" s="95">
        <v>10</v>
      </c>
      <c r="H68" s="95">
        <v>0</v>
      </c>
      <c r="I68" s="95"/>
      <c r="J68" s="95"/>
      <c r="K68" s="91">
        <v>0</v>
      </c>
    </row>
    <row r="69" spans="1:19">
      <c r="A69" s="127" t="s">
        <v>53</v>
      </c>
      <c r="B69" s="128" t="s">
        <v>61</v>
      </c>
      <c r="C69" s="126" t="s">
        <v>146</v>
      </c>
      <c r="D69" s="91" t="s">
        <v>96</v>
      </c>
      <c r="E69" s="91" t="s">
        <v>131</v>
      </c>
      <c r="F69" s="95" t="s">
        <v>143</v>
      </c>
      <c r="G69" s="95">
        <v>35</v>
      </c>
      <c r="H69" s="95">
        <v>0</v>
      </c>
      <c r="I69" s="95"/>
      <c r="J69" s="95"/>
      <c r="K69" s="91">
        <v>0</v>
      </c>
    </row>
    <row r="70" spans="1:19">
      <c r="A70" s="127" t="s">
        <v>53</v>
      </c>
      <c r="B70" s="128" t="s">
        <v>61</v>
      </c>
      <c r="C70" s="126" t="s">
        <v>147</v>
      </c>
      <c r="D70" s="91" t="s">
        <v>93</v>
      </c>
      <c r="E70" s="91" t="s">
        <v>131</v>
      </c>
      <c r="F70" s="95" t="s">
        <v>148</v>
      </c>
      <c r="G70" s="95">
        <v>15</v>
      </c>
      <c r="H70" s="95">
        <v>0</v>
      </c>
      <c r="I70" s="95"/>
      <c r="J70" s="95"/>
      <c r="K70" s="91">
        <v>0</v>
      </c>
    </row>
    <row r="71" spans="1:19">
      <c r="A71" s="127" t="s">
        <v>53</v>
      </c>
      <c r="B71" s="128" t="s">
        <v>61</v>
      </c>
      <c r="C71" s="126" t="s">
        <v>149</v>
      </c>
      <c r="D71" s="91" t="s">
        <v>93</v>
      </c>
      <c r="E71" s="91" t="s">
        <v>126</v>
      </c>
      <c r="F71" s="95" t="s">
        <v>148</v>
      </c>
      <c r="G71" s="95">
        <v>20</v>
      </c>
      <c r="H71" s="95">
        <v>0</v>
      </c>
      <c r="I71" s="95"/>
      <c r="J71" s="95"/>
      <c r="K71" s="91">
        <v>0</v>
      </c>
    </row>
    <row r="72" spans="1:19">
      <c r="A72" s="127" t="s">
        <v>53</v>
      </c>
      <c r="B72" s="128" t="s">
        <v>61</v>
      </c>
      <c r="C72" s="126" t="s">
        <v>150</v>
      </c>
      <c r="D72" s="91" t="s">
        <v>109</v>
      </c>
      <c r="E72" s="91" t="s">
        <v>131</v>
      </c>
      <c r="F72" s="95" t="s">
        <v>148</v>
      </c>
      <c r="G72" s="95">
        <v>10</v>
      </c>
      <c r="H72" s="95">
        <v>0</v>
      </c>
      <c r="I72" s="95"/>
      <c r="J72" s="95"/>
      <c r="K72" s="91">
        <v>0</v>
      </c>
    </row>
    <row r="73" spans="1:19">
      <c r="A73" s="127" t="s">
        <v>53</v>
      </c>
      <c r="B73" s="128" t="s">
        <v>61</v>
      </c>
      <c r="C73" s="126" t="s">
        <v>151</v>
      </c>
      <c r="D73" s="91" t="s">
        <v>109</v>
      </c>
      <c r="E73" s="91" t="s">
        <v>136</v>
      </c>
      <c r="F73" s="95" t="s">
        <v>148</v>
      </c>
      <c r="G73" s="95">
        <v>5</v>
      </c>
      <c r="H73" s="95">
        <v>0</v>
      </c>
      <c r="I73" s="95"/>
      <c r="J73" s="95"/>
      <c r="K73" s="91">
        <v>0</v>
      </c>
    </row>
    <row r="74" spans="1:19">
      <c r="A74" s="127" t="s">
        <v>53</v>
      </c>
      <c r="B74" s="128" t="s">
        <v>61</v>
      </c>
      <c r="C74" s="126" t="s">
        <v>152</v>
      </c>
      <c r="D74" s="91" t="s">
        <v>93</v>
      </c>
      <c r="E74" s="91" t="s">
        <v>121</v>
      </c>
      <c r="F74" s="95" t="s">
        <v>153</v>
      </c>
      <c r="G74" s="95">
        <v>10</v>
      </c>
      <c r="H74" s="95">
        <v>0</v>
      </c>
      <c r="I74" s="95"/>
      <c r="J74" s="95"/>
      <c r="K74" s="91">
        <v>0</v>
      </c>
    </row>
    <row r="75" spans="1:19">
      <c r="A75" s="127" t="s">
        <v>53</v>
      </c>
      <c r="B75" s="128" t="s">
        <v>61</v>
      </c>
      <c r="C75" s="126" t="s">
        <v>154</v>
      </c>
      <c r="D75" s="91" t="s">
        <v>93</v>
      </c>
      <c r="E75" s="91" t="s">
        <v>136</v>
      </c>
      <c r="F75" s="95" t="s">
        <v>153</v>
      </c>
      <c r="G75" s="95">
        <v>10</v>
      </c>
      <c r="H75" s="95">
        <v>0</v>
      </c>
      <c r="I75" s="95"/>
      <c r="J75" s="95"/>
      <c r="K75" s="91">
        <v>0</v>
      </c>
    </row>
    <row r="76" spans="1:19">
      <c r="A76" s="127" t="s">
        <v>53</v>
      </c>
      <c r="B76" s="128" t="s">
        <v>61</v>
      </c>
      <c r="C76" s="126" t="s">
        <v>155</v>
      </c>
      <c r="D76" s="91" t="s">
        <v>93</v>
      </c>
      <c r="E76" s="91" t="s">
        <v>131</v>
      </c>
      <c r="F76" s="95" t="s">
        <v>153</v>
      </c>
      <c r="G76" s="95">
        <v>20</v>
      </c>
      <c r="H76" s="95">
        <v>0</v>
      </c>
      <c r="I76" s="95"/>
      <c r="J76" s="95"/>
      <c r="K76" s="91">
        <v>0</v>
      </c>
    </row>
    <row r="77" spans="1:19">
      <c r="A77" s="127" t="s">
        <v>53</v>
      </c>
      <c r="B77" s="128" t="s">
        <v>61</v>
      </c>
      <c r="C77" s="126" t="s">
        <v>156</v>
      </c>
      <c r="D77" s="91" t="s">
        <v>109</v>
      </c>
      <c r="E77" s="91" t="s">
        <v>126</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4DDA57CD-7323-4E4E-B275-44F1900FB7B1}">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42CB19AE-EF8B-4A42-8D24-059EF26B7145}">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73A0DD2D-32B9-461D-B293-6DCC3B04B972}">
      <formula1>1</formula1>
      <formula2>14</formula2>
    </dataValidation>
    <dataValidation type="textLength" allowBlank="1" showInputMessage="1" showErrorMessage="1" errorTitle="Code Sandre station" error="Chaîne de 8 caractères numériques" sqref="B23" xr:uid="{D25ECF72-FAFD-495F-9867-8BE2668D7596}">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4E46DEF6-087E-4E09-B037-189B21A50FEA}">
      <formula1>$R$2:$R$29</formula1>
    </dataValidation>
    <dataValidation type="list" allowBlank="1" sqref="D66" xr:uid="{45486C58-93B2-4137-A9DE-B02166270EE5}">
      <formula1>"S1, S2, S3, S9, S10, S11, S18, S24, S25, S28, S29, S30"</formula1>
    </dataValidation>
    <dataValidation type="list" allowBlank="1" errorTitle="Choisir une des 4 catégories" error="Vous devez indiquer une des 4 catégories de la liste déroulante" sqref="I39:I50" xr:uid="{24B3790D-7E68-4C20-90E7-01835F16DB4F}">
      <formula1>"D, M, MNR, P"</formula1>
    </dataValidation>
    <dataValidation type="list" allowBlank="1" errorTitle="Abondance végétation de 0 à 5" sqref="K66:K77" xr:uid="{61B1F090-6E43-4535-BC7D-090454228AB6}">
      <formula1>"0, 1, 2, 3, 4, 5"</formula1>
    </dataValidation>
    <dataValidation type="list" allowBlank="1" errorTitle="Stabilité ou non du substrat" sqref="I66" xr:uid="{7C11F54E-D7DF-4B7C-A8D7-0EF5310D0F2D}">
      <formula1>"stable , moyennement stable , instable"</formula1>
    </dataValidation>
    <dataValidation type="list" allowBlank="1" errorTitle="Intensité du comatage de 0 à 5" sqref="H66" xr:uid="{254AB46C-334A-47C3-8AAA-523F96FAFF22}">
      <formula1>"0, 1, 2, 3, 4, 5"</formula1>
    </dataValidation>
    <dataValidation type="list" allowBlank="1" errorTitle="Bocal de regroupement" sqref="F66" xr:uid="{97B2058D-64EC-458E-8AAE-AA07B3BC489D}">
      <formula1>"PhA , PhB, PhC"</formula1>
    </dataValidation>
    <dataValidation allowBlank="1" showErrorMessage="1" errorTitle="Altitude en mètres" sqref="K23:N23" xr:uid="{90D4C02F-446E-43B2-90F4-A309317D6EA8}"/>
    <dataValidation type="list" allowBlank="1" showInputMessage="1" sqref="D67:D77" xr:uid="{970432B4-17AF-46B8-AD9B-6013DEEDF965}">
      <formula1>"S1, S2, S3, S9, S10, S11, S18, S24, S25, S28, S29, S30"</formula1>
    </dataValidation>
    <dataValidation type="list" allowBlank="1" errorTitle="Codage SANDRE svp" sqref="E66:E77" xr:uid="{4F62BB54-5C2D-401C-86DD-C6984CF4700F}">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87ABF1F7-333C-4528-8630-62428ADB0061}">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7E59D9F-3A46-4FBB-8978-B963E3B80D95}">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E2DE91B7-5E18-4EE2-A1E3-A8BF2EBF63D1}">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BFB913A0-5048-4F2B-AD0A-428E572519EF}">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E4D4486A-71CD-404A-BAF3-3776F8E48D3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FF223F40-16E2-4465-8940-F03576893F3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48371F0-3CF9-4CFA-B3E2-F8CACC2CFD9D}">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C6666F19-487C-4CAC-BA90-5ACBF0BD95A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104ED539-45F4-42F5-A798-08EB0CE1526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BA0DD30A-E774-42C2-896A-F8C8DBAB37EC}">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98F661DF-FF3B-4082-8E55-5960EEB3734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740A3E4F-CF6D-4941-BD49-FC03840E7125}">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C385FD62-FAB9-4C3E-BA91-9C49C642299B}">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F7066900-1615-4575-B06E-E54685475068}"/>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2022-08-04T08:29:17Z</dcterms:created>
  <dcterms:modified xsi:type="dcterms:W3CDTF">2022-08-04T08:29:19Z</dcterms:modified>
</cp:coreProperties>
</file>