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21 AB CBE\23001 CUMAR\23001_CUMAR_exports\"/>
    </mc:Choice>
  </mc:AlternateContent>
  <xr:revisionPtr revIDLastSave="0" documentId="13_ncr:1_{79DF6A4C-D046-408B-977D-0AA55121D34A}" xr6:coauthVersionLast="36" xr6:coauthVersionMax="36" xr10:uidLastSave="{00000000-0000-0000-0000-000000000000}"/>
  <bookViews>
    <workbookView xWindow="0" yWindow="0" windowWidth="19200" windowHeight="6230" xr2:uid="{81598D07-AC57-4012-B568-DE19D0FAD0E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<sst xmlns="http://schemas.openxmlformats.org/spreadsheetml/2006/main" count="314" uniqueCount="161">
  <si>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</si>
  <si>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</si>
  <si>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</si>
  <si>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</si>
  <si>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</si>
  <si>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</si>
  <si>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</si>
  <si>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</si>
  <si>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</si>
  <si>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</si>
  <si>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</si>
  <si>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</si>
  <si>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</si>
  <si>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</si>
  <si>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</si>
  <si>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</si>
  <si>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</si>
  <si>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</si>
  <si>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</si>
  <si>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</si>
  <si>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</si>
  <si>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</si>
  <si>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</si>
  <si>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</si>
  <si>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</si>
  <si>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</si>
  <si>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</si>
  <si>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</si>
  <si>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</si>
  <si>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</si>
  <si>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</si>
  <si>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</si>
  <si>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</si>
  <si>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</si>
  <si>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</si>
  <si>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</si>
  <si>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</si>
  <si>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</si>
  <si>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</si>
  <si>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</si>
  <si>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</si>
  <si>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</si>
  <si>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</si>
  <si>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</si>
  <si>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</si>
  <si>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</si>
  <si>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</si>
  <si>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</si>
  <si>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</si>
  <si>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</si>
  <si>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</si>
  <si>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</si>
  <si>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</si>
  <si>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06147655</t>
  </si>
  <si>
    <t>CUMANE</t>
  </si>
  <si>
    <t>CUMANE A ST-MARCELLIN 3</t>
  </si>
  <si>
    <t>SAINT-MARCELLIN</t>
  </si>
  <si>
    <t>Réseau de contrôle opérationnel</t>
  </si>
  <si>
    <t>facultatif #</t>
  </si>
  <si>
    <t>CODE_OPERATION</t>
  </si>
  <si>
    <t>TYPO_NATIONALE</t>
  </si>
  <si>
    <t>24/05/2023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</si>
  <si>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</si>
  <si>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</si>
  <si>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</si>
  <si>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</si>
  <si>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</si>
  <si>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</si>
  <si>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</si>
  <si>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</si>
  <si>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</si>
  <si>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</si>
  <si>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</si>
  <si>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</si>
  <si>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</si>
  <si>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</si>
  <si>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</si>
  <si>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</si>
  <si>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</si>
  <si>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</si>
  <si>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</si>
  <si>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</si>
  <si>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</si>
  <si>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</si>
  <si>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</si>
  <si>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</si>
  <si>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</si>
  <si>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</si>
  <si>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</si>
  <si>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</si>
  <si>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</si>
  <si>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</si>
  <si>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</si>
  <si>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</si>
  <si>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</si>
  <si>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</si>
  <si>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</si>
  <si>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</si>
  <si>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</si>
  <si>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</si>
  <si>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</si>
  <si>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</si>
  <si>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</si>
  <si>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</si>
  <si>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</si>
  <si>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</si>
  <si>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</si>
  <si>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</si>
  <si>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</si>
  <si>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</si>
  <si>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</si>
  <si>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</si>
  <si>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</si>
  <si>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</si>
  <si>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</si>
  <si>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</si>
  <si>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</si>
  <si>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</si>
  <si>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</si>
  <si>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</si>
  <si>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</si>
  <si>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</si>
  <si>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</si>
  <si>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</si>
  <si>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</si>
  <si>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</si>
  <si>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</si>
  <si>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</si>
  <si>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</si>
  <si>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</si>
  <si>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</si>
  <si>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</si>
  <si>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</si>
  <si>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</si>
  <si>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</si>
  <si>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</si>
  <si>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</si>
  <si>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</si>
  <si>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</si>
  <si>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</si>
  <si>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</si>
  <si>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</si>
  <si>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</si>
  <si>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</si>
  <si>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</si>
  <si>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algues</t>
  </si>
  <si>
    <t>P3</t>
  </si>
  <si>
    <t>P4</t>
  </si>
  <si>
    <t>P5</t>
  </si>
  <si>
    <t>PhB</t>
  </si>
  <si>
    <t>P6</t>
  </si>
  <si>
    <t>P7</t>
  </si>
  <si>
    <t>P8</t>
  </si>
  <si>
    <t>P9</t>
  </si>
  <si>
    <t>PhC</t>
  </si>
  <si>
    <t>P10</t>
  </si>
  <si>
    <t>P11</t>
  </si>
  <si>
    <t>P12</t>
  </si>
  <si>
    <t>18690155900069</t>
  </si>
  <si>
    <t>AERMC</t>
  </si>
  <si>
    <t>CUMAR_2023-05-24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</si>
</sst>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amily val="2"/>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0EF330C-361C-46C7-92EC-A6190AFE9CE3}"/>
    <cellStyle name="Normal_résultats" xfId="2" xr:uid="{7F18A354-BC91-4FB5-B8F2-7B571553A4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21%20AB%20CBE/23001%20CUMAR/23001_CUMAR_24-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9755B-3E1F-4916-9E32-2A6C453E40A6}">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38416</v>
      </c>
      <c r="G23" s="40">
        <v>882876</v>
      </c>
      <c r="H23" s="40">
        <v>6450767</v>
      </c>
      <c r="I23" s="40">
        <v>199</v>
      </c>
      <c r="J23" s="40" t="s">
        <v>57</v>
      </c>
      <c r="K23" s="39">
        <v>882871.02719019551</v>
      </c>
      <c r="L23" s="39">
        <v>6450789.2911133021</v>
      </c>
      <c r="M23" s="39">
        <v>882844.8480474411</v>
      </c>
      <c r="N23" s="39">
        <v>6450662.5426168004</v>
      </c>
      <c r="O23" s="40">
        <v>8</v>
      </c>
      <c r="P23" s="40">
        <v>144</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148</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2.1625000000000001</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92</v>
      </c>
      <c r="I43" s="91" t="s">
        <v>95</v>
      </c>
      <c r="O43" s="2"/>
      <c r="R43" s="57"/>
      <c r="S43" s="57"/>
    </row>
    <row r="44" spans="1:19">
      <c r="A44" s="93"/>
      <c r="B44" s="93"/>
      <c r="C44" s="93"/>
      <c r="D44" s="94"/>
      <c r="E44" s="93"/>
      <c r="F44" s="89" t="s">
        <v>96</v>
      </c>
      <c r="G44" s="90" t="s">
        <v>97</v>
      </c>
      <c r="H44" s="95">
        <v>1</v>
      </c>
      <c r="I44" s="91" t="s">
        <v>92</v>
      </c>
      <c r="M44" s="2"/>
      <c r="N44" s="2"/>
      <c r="O44" s="2"/>
      <c r="P44" s="2"/>
      <c r="Q44" s="2"/>
      <c r="R44" s="2"/>
      <c r="S44" s="2"/>
    </row>
    <row r="45" spans="1:19">
      <c r="A45" s="93"/>
      <c r="B45" s="93"/>
      <c r="C45" s="93"/>
      <c r="D45" s="94"/>
      <c r="E45" s="93"/>
      <c r="F45" s="89" t="s">
        <v>98</v>
      </c>
      <c r="G45" s="90" t="s">
        <v>99</v>
      </c>
      <c r="H45" s="95">
        <v>2</v>
      </c>
      <c r="I45" s="91" t="s">
        <v>92</v>
      </c>
      <c r="M45" s="2"/>
      <c r="N45" s="2"/>
      <c r="O45" s="2"/>
      <c r="P45" s="2"/>
      <c r="Q45" s="2"/>
      <c r="R45" s="2"/>
      <c r="S45" s="2"/>
    </row>
    <row r="46" spans="1:19">
      <c r="A46" s="93"/>
      <c r="B46" s="93"/>
      <c r="C46" s="93"/>
      <c r="D46" s="94"/>
      <c r="E46" s="93"/>
      <c r="F46" s="89" t="s">
        <v>100</v>
      </c>
      <c r="G46" s="90" t="s">
        <v>101</v>
      </c>
      <c r="H46" s="95"/>
      <c r="I46" s="91" t="s">
        <v>84</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92</v>
      </c>
      <c r="O48" s="59"/>
    </row>
    <row r="49" spans="1:19" s="2" customFormat="1">
      <c r="A49" s="93"/>
      <c r="B49" s="93"/>
      <c r="C49" s="93"/>
      <c r="D49" s="94"/>
      <c r="E49" s="93"/>
      <c r="F49" s="89" t="s">
        <v>106</v>
      </c>
      <c r="G49" s="90" t="s">
        <v>107</v>
      </c>
      <c r="H49" s="95">
        <v>1</v>
      </c>
      <c r="I49" s="91" t="s">
        <v>92</v>
      </c>
      <c r="M49" s="59"/>
      <c r="N49" s="59"/>
      <c r="O49" s="59"/>
      <c r="P49" s="59"/>
      <c r="Q49" s="59"/>
      <c r="R49" s="57"/>
      <c r="S49" s="57"/>
    </row>
    <row r="50" spans="1:19" s="2" customFormat="1">
      <c r="A50" s="93"/>
      <c r="B50" s="93"/>
      <c r="C50" s="93"/>
      <c r="D50" s="94"/>
      <c r="E50" s="93"/>
      <c r="F50" s="100" t="s">
        <v>108</v>
      </c>
      <c r="G50" s="101" t="s">
        <v>109</v>
      </c>
      <c r="H50" s="102">
        <v>2</v>
      </c>
      <c r="I50" s="91" t="s">
        <v>92</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126</v>
      </c>
      <c r="F66" s="91" t="s">
        <v>143</v>
      </c>
      <c r="G66" s="91">
        <v>15</v>
      </c>
      <c r="H66" s="91">
        <v>0</v>
      </c>
      <c r="I66" s="91"/>
      <c r="J66" s="91"/>
      <c r="K66" s="91">
        <v>0</v>
      </c>
    </row>
    <row r="67" spans="1:19">
      <c r="A67" s="127" t="s">
        <v>53</v>
      </c>
      <c r="B67" s="128" t="s">
        <v>61</v>
      </c>
      <c r="C67" s="126" t="s">
        <v>144</v>
      </c>
      <c r="D67" s="91" t="s">
        <v>97</v>
      </c>
      <c r="E67" s="91" t="s">
        <v>126</v>
      </c>
      <c r="F67" s="95" t="s">
        <v>143</v>
      </c>
      <c r="G67" s="95">
        <v>10</v>
      </c>
      <c r="H67" s="95">
        <v>0</v>
      </c>
      <c r="I67" s="95"/>
      <c r="J67" s="95" t="s">
        <v>145</v>
      </c>
      <c r="K67" s="91">
        <v>2</v>
      </c>
    </row>
    <row r="68" spans="1:19">
      <c r="A68" s="127" t="s">
        <v>53</v>
      </c>
      <c r="B68" s="128" t="s">
        <v>61</v>
      </c>
      <c r="C68" s="126" t="s">
        <v>146</v>
      </c>
      <c r="D68" s="91" t="s">
        <v>99</v>
      </c>
      <c r="E68" s="91" t="s">
        <v>121</v>
      </c>
      <c r="F68" s="95" t="s">
        <v>143</v>
      </c>
      <c r="G68" s="95">
        <v>15</v>
      </c>
      <c r="H68" s="95">
        <v>0</v>
      </c>
      <c r="I68" s="95"/>
      <c r="J68" s="95"/>
      <c r="K68" s="91">
        <v>0</v>
      </c>
    </row>
    <row r="69" spans="1:19">
      <c r="A69" s="127" t="s">
        <v>53</v>
      </c>
      <c r="B69" s="128" t="s">
        <v>61</v>
      </c>
      <c r="C69" s="126" t="s">
        <v>147</v>
      </c>
      <c r="D69" s="91" t="s">
        <v>105</v>
      </c>
      <c r="E69" s="91" t="s">
        <v>121</v>
      </c>
      <c r="F69" s="95" t="s">
        <v>143</v>
      </c>
      <c r="G69" s="95">
        <v>10</v>
      </c>
      <c r="H69" s="95">
        <v>0</v>
      </c>
      <c r="I69" s="95"/>
      <c r="J69" s="95"/>
      <c r="K69" s="91">
        <v>0</v>
      </c>
    </row>
    <row r="70" spans="1:19">
      <c r="A70" s="127" t="s">
        <v>53</v>
      </c>
      <c r="B70" s="128" t="s">
        <v>61</v>
      </c>
      <c r="C70" s="126" t="s">
        <v>148</v>
      </c>
      <c r="D70" s="91" t="s">
        <v>94</v>
      </c>
      <c r="E70" s="91" t="s">
        <v>126</v>
      </c>
      <c r="F70" s="95" t="s">
        <v>149</v>
      </c>
      <c r="G70" s="95">
        <v>10</v>
      </c>
      <c r="H70" s="95">
        <v>0</v>
      </c>
      <c r="I70" s="95"/>
      <c r="J70" s="95" t="s">
        <v>145</v>
      </c>
      <c r="K70" s="91">
        <v>2</v>
      </c>
    </row>
    <row r="71" spans="1:19">
      <c r="A71" s="127" t="s">
        <v>53</v>
      </c>
      <c r="B71" s="128" t="s">
        <v>61</v>
      </c>
      <c r="C71" s="126" t="s">
        <v>150</v>
      </c>
      <c r="D71" s="91" t="s">
        <v>94</v>
      </c>
      <c r="E71" s="91" t="s">
        <v>131</v>
      </c>
      <c r="F71" s="95" t="s">
        <v>149</v>
      </c>
      <c r="G71" s="95">
        <v>5</v>
      </c>
      <c r="H71" s="95">
        <v>0</v>
      </c>
      <c r="I71" s="95"/>
      <c r="J71" s="95" t="s">
        <v>145</v>
      </c>
      <c r="K71" s="91">
        <v>1</v>
      </c>
    </row>
    <row r="72" spans="1:19">
      <c r="A72" s="127" t="s">
        <v>53</v>
      </c>
      <c r="B72" s="128" t="s">
        <v>61</v>
      </c>
      <c r="C72" s="126" t="s">
        <v>151</v>
      </c>
      <c r="D72" s="91" t="s">
        <v>94</v>
      </c>
      <c r="E72" s="91" t="s">
        <v>121</v>
      </c>
      <c r="F72" s="95" t="s">
        <v>149</v>
      </c>
      <c r="G72" s="95">
        <v>10</v>
      </c>
      <c r="H72" s="95">
        <v>0</v>
      </c>
      <c r="I72" s="95"/>
      <c r="J72" s="95" t="s">
        <v>145</v>
      </c>
      <c r="K72" s="91">
        <v>2</v>
      </c>
    </row>
    <row r="73" spans="1:19">
      <c r="A73" s="127" t="s">
        <v>53</v>
      </c>
      <c r="B73" s="128" t="s">
        <v>61</v>
      </c>
      <c r="C73" s="126" t="s">
        <v>152</v>
      </c>
      <c r="D73" s="91" t="s">
        <v>94</v>
      </c>
      <c r="E73" s="91" t="s">
        <v>126</v>
      </c>
      <c r="F73" s="95" t="s">
        <v>149</v>
      </c>
      <c r="G73" s="95">
        <v>10</v>
      </c>
      <c r="H73" s="95">
        <v>0</v>
      </c>
      <c r="I73" s="95"/>
      <c r="J73" s="95" t="s">
        <v>145</v>
      </c>
      <c r="K73" s="91">
        <v>2</v>
      </c>
    </row>
    <row r="74" spans="1:19">
      <c r="A74" s="127" t="s">
        <v>53</v>
      </c>
      <c r="B74" s="128" t="s">
        <v>61</v>
      </c>
      <c r="C74" s="126" t="s">
        <v>153</v>
      </c>
      <c r="D74" s="91" t="s">
        <v>94</v>
      </c>
      <c r="E74" s="91" t="s">
        <v>131</v>
      </c>
      <c r="F74" s="95" t="s">
        <v>154</v>
      </c>
      <c r="G74" s="95">
        <v>10</v>
      </c>
      <c r="H74" s="95">
        <v>0</v>
      </c>
      <c r="I74" s="95"/>
      <c r="J74" s="95"/>
      <c r="K74" s="91">
        <v>0</v>
      </c>
    </row>
    <row r="75" spans="1:19">
      <c r="A75" s="127" t="s">
        <v>53</v>
      </c>
      <c r="B75" s="128" t="s">
        <v>61</v>
      </c>
      <c r="C75" s="126" t="s">
        <v>155</v>
      </c>
      <c r="D75" s="91" t="s">
        <v>94</v>
      </c>
      <c r="E75" s="91" t="s">
        <v>121</v>
      </c>
      <c r="F75" s="95" t="s">
        <v>154</v>
      </c>
      <c r="G75" s="95">
        <v>5</v>
      </c>
      <c r="H75" s="95">
        <v>0</v>
      </c>
      <c r="I75" s="95"/>
      <c r="J75" s="95" t="s">
        <v>145</v>
      </c>
      <c r="K75" s="91">
        <v>2</v>
      </c>
    </row>
    <row r="76" spans="1:19">
      <c r="A76" s="127" t="s">
        <v>53</v>
      </c>
      <c r="B76" s="128" t="s">
        <v>61</v>
      </c>
      <c r="C76" s="126" t="s">
        <v>156</v>
      </c>
      <c r="D76" s="91" t="s">
        <v>94</v>
      </c>
      <c r="E76" s="91" t="s">
        <v>126</v>
      </c>
      <c r="F76" s="95" t="s">
        <v>154</v>
      </c>
      <c r="G76" s="95">
        <v>15</v>
      </c>
      <c r="H76" s="95">
        <v>0</v>
      </c>
      <c r="I76" s="95"/>
      <c r="J76" s="95" t="s">
        <v>145</v>
      </c>
      <c r="K76" s="91">
        <v>2</v>
      </c>
    </row>
    <row r="77" spans="1:19">
      <c r="A77" s="127" t="s">
        <v>53</v>
      </c>
      <c r="B77" s="128" t="s">
        <v>61</v>
      </c>
      <c r="C77" s="126" t="s">
        <v>157</v>
      </c>
      <c r="D77" s="91" t="s">
        <v>94</v>
      </c>
      <c r="E77" s="91" t="s">
        <v>131</v>
      </c>
      <c r="F77" s="95" t="s">
        <v>154</v>
      </c>
      <c r="G77" s="95">
        <v>5</v>
      </c>
      <c r="H77" s="95">
        <v>0</v>
      </c>
      <c r="I77" s="95"/>
      <c r="J77" s="95" t="s">
        <v>145</v>
      </c>
      <c r="K77" s="91">
        <v>2</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82B8F2BF-3CC8-4B34-8CAD-E21CCF652B5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08DF7C02-A699-4246-8782-B489532DF2D0}">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508BC86-FA66-4A9A-AAD4-29FFFBFCE51D}">
      <formula1>1</formula1>
      <formula2>14</formula2>
    </dataValidation>
    <dataValidation type="textLength" allowBlank="1" showInputMessage="1" showErrorMessage="1" errorTitle="Code Sandre station" error="Chaîne de 8 caractères numériques" sqref="B23" xr:uid="{ADF2D9D6-FC88-46FB-A307-2E0F8D1B1133}">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903852A-04BE-4989-ABA5-BF74C3847BFC}">
      <formula1>$R$2:$R$29</formula1>
    </dataValidation>
    <dataValidation type="list" allowBlank="1" sqref="D66" xr:uid="{02002887-3939-4F99-9BE1-57E3CCA98C1F}">
      <formula1>"S1, S2, S3, S9, S10, S11, S18, S24, S25, S28, S29, S30"</formula1>
    </dataValidation>
    <dataValidation type="list" allowBlank="1" errorTitle="Choisir une des 4 catégories" error="Vous devez indiquer une des 4 catégories de la liste déroulante" sqref="I39:I50" xr:uid="{E333D692-A754-45B7-B8EA-0E416835C715}">
      <formula1>"D, M, MNR, P"</formula1>
    </dataValidation>
    <dataValidation type="list" allowBlank="1" errorTitle="Abondance végétation de 0 à 5" sqref="K66:K77" xr:uid="{01BE776B-1DE2-4176-90BF-6FE09BB2FB9F}">
      <formula1>"0, 1, 2, 3, 4, 5"</formula1>
    </dataValidation>
    <dataValidation type="list" allowBlank="1" errorTitle="Stabilité ou non du substrat" sqref="I66" xr:uid="{18A4DBD0-8906-4EB5-A123-7BC5A5A25B6E}">
      <formula1>"stable , moyennement stable , instable"</formula1>
    </dataValidation>
    <dataValidation type="list" allowBlank="1" errorTitle="Intensité du comatage de 0 à 5" sqref="H66" xr:uid="{D7FF8A52-8E07-4209-ACEE-413537D43094}">
      <formula1>"0, 1, 2, 3, 4, 5"</formula1>
    </dataValidation>
    <dataValidation type="list" allowBlank="1" errorTitle="Bocal de regroupement" sqref="F66" xr:uid="{E449D0D3-FA88-4504-A242-66F1A13D6EFF}">
      <formula1>"PhA , PhB, PhC"</formula1>
    </dataValidation>
    <dataValidation allowBlank="1" showErrorMessage="1" errorTitle="Altitude en mètres" sqref="K23:N23" xr:uid="{B463F2DE-5F7D-4385-9C36-42F80112C93E}"/>
    <dataValidation type="list" allowBlank="1" showInputMessage="1" sqref="D67:D77" xr:uid="{61E287DA-786E-4632-A7D6-DE46C00EE6BE}">
      <formula1>"S1, S2, S3, S9, S10, S11, S18, S24, S25, S28, S29, S30"</formula1>
    </dataValidation>
    <dataValidation type="list" allowBlank="1" errorTitle="Codage SANDRE svp" sqref="E66:E77" xr:uid="{07BD5561-28CC-4EF3-9837-503311CBFF41}">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CAC4DAF-0401-42F3-9A5A-9D067801985B}">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B4ED3777-CF33-4D7D-9B75-B950926F7B0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A5767CDF-3725-43C4-A084-5B7AC7EADCA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88D21730-822C-41A1-874B-AD7602A3E963}">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80F47D79-13D3-4A80-B2BE-65A1F31E3B1C}">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5F495FBF-0BF3-4932-AA83-768AEF5349D3}">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68837DF-A6DB-4C3C-9F97-6BEEF842F745}">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23D346C-43C0-4DA2-A8C0-EDD06C3DDF2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240F3F5C-8EE4-470C-8FAB-962302CBA94C}">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79759621-8EEB-4CDE-93D2-903AA160F602}">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EB1B5AD1-46E7-4028-B4C8-9C0BC7BC2072}">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EC9FC4B6-7049-43F6-8366-9113C999DBF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16D877D7-53F5-4318-8B21-0A536EEC622E}">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989A0C3C-462E-4F8E-8A1A-E808F702A4F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2023-05-31T08:31:43Z</dcterms:created>
  <dcterms:modified xsi:type="dcterms:W3CDTF">2023-05-31T08:31:45Z</dcterms:modified>
</cp:coreProperties>
</file>