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VERVI\23002_VERVI_exports\"/>
    </mc:Choice>
  </mc:AlternateContent>
  <xr:revisionPtr revIDLastSave="0" documentId="13_ncr:1_{FF6741D3-540D-49EC-A184-03460767724F}" xr6:coauthVersionLast="36" xr6:coauthVersionMax="36" xr10:uidLastSave="{00000000-0000-0000-0000-000000000000}"/>
  <bookViews>
    <workbookView xWindow="0" yWindow="0" windowWidth="19200" windowHeight="6930" xr2:uid="{2C3A0380-5F96-41CD-8130-067D8F08788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<sst xmlns="http://schemas.openxmlformats.org/spreadsheetml/2006/main" count="317" uniqueCount="161">
  <si>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</si>
  <si>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</si>
  <si>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</si>
  <si>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</si>
  <si>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</si>
  <si>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</si>
  <si>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</si>
  <si>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</si>
  <si>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</si>
  <si>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</si>
  <si>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</si>
  <si>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</si>
  <si>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</si>
  <si>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</si>
  <si>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</si>
  <si>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</si>
  <si>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</si>
  <si>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</si>
  <si>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</si>
  <si>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</si>
  <si>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</si>
  <si>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</si>
  <si>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</si>
  <si>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</si>
  <si>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</si>
  <si>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</si>
  <si>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</si>
  <si>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</si>
  <si>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</si>
  <si>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</si>
  <si>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</si>
  <si>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</si>
  <si>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</si>
  <si>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</si>
  <si>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</si>
  <si>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</si>
  <si>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</si>
  <si>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</si>
  <si>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</si>
  <si>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</si>
  <si>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</si>
  <si>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</si>
  <si>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</si>
  <si>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</si>
  <si>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</si>
  <si>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</si>
  <si>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</si>
  <si>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</si>
  <si>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</si>
  <si>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</si>
  <si>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</si>
  <si>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</si>
  <si>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</si>
  <si>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06161500</t>
  </si>
  <si>
    <t>VERDON</t>
  </si>
  <si>
    <t>VERDON A VINON-SUR-VERDON 2</t>
  </si>
  <si>
    <t>VINON-SUR-VERDON</t>
  </si>
  <si>
    <t>Réseau de contrôle et surveillance</t>
  </si>
  <si>
    <t>facultatif #</t>
  </si>
  <si>
    <t>CODE_OPERATION</t>
  </si>
  <si>
    <t>TYPO_NATIONALE</t>
  </si>
  <si>
    <t>29/06/2023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</si>
  <si>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</si>
  <si>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</si>
  <si>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</si>
  <si>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</si>
  <si>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</si>
  <si>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</si>
  <si>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</si>
  <si>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</si>
  <si>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</si>
  <si>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</si>
  <si>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</si>
  <si>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</si>
  <si>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</si>
  <si>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</si>
  <si>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</si>
  <si>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</si>
  <si>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</si>
  <si>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</si>
  <si>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</si>
  <si>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</si>
  <si>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</si>
  <si>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</si>
  <si>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</si>
  <si>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</si>
  <si>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</si>
  <si>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</si>
  <si>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</si>
  <si>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</si>
  <si>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</si>
  <si>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</si>
  <si>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</si>
  <si>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</si>
  <si>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</si>
  <si>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</si>
  <si>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</si>
  <si>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</si>
  <si>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</si>
  <si>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</si>
  <si>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</si>
  <si>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</si>
  <si>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</si>
  <si>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</si>
  <si>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</si>
  <si>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</si>
  <si>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</si>
  <si>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</si>
  <si>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</si>
  <si>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</si>
  <si>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</si>
  <si>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</si>
  <si>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</si>
  <si>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</si>
  <si>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</si>
  <si>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</si>
  <si>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</si>
  <si>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</si>
  <si>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</si>
  <si>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</si>
  <si>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</si>
  <si>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</si>
  <si>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</si>
  <si>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</si>
  <si>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</si>
  <si>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</si>
  <si>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</si>
  <si>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</si>
  <si>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</si>
  <si>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</si>
  <si>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</si>
  <si>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</si>
  <si>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</si>
  <si>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</si>
  <si>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</si>
  <si>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</si>
  <si>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</si>
  <si>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</si>
  <si>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</si>
  <si>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</si>
  <si>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</si>
  <si>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</si>
  <si>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</si>
  <si>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</si>
  <si>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</si>
  <si>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</si>
  <si>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</si>
  <si>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</si>
  <si>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</si>
  <si>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</si>
  <si>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</si>
  <si>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</si>
  <si>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</si>
  <si>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</si>
  <si>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</si>
  <si>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</si>
  <si>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</si>
  <si>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</si>
  <si>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</si>
  <si>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VERVI_2023-06-29</t>
  </si>
  <si>
    <t>GM6/2-7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</si>
</sst>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42D3E95-8DF8-4979-B400-3789B51D072F}"/>
    <cellStyle name="Normal_résultats" xfId="2" xr:uid="{8CE19CC8-69C0-4DA3-87A4-9D4069552E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VERVI/23002_VERVI_29-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90BA4-3DFC-4C46-91E7-BB5E65EC5E82}">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83150</v>
      </c>
      <c r="G23" s="40">
        <v>927569</v>
      </c>
      <c r="H23" s="40">
        <v>6296332</v>
      </c>
      <c r="I23" s="40">
        <v>278</v>
      </c>
      <c r="J23" s="40" t="s">
        <v>57</v>
      </c>
      <c r="K23" s="39">
        <v>927592.59999904281</v>
      </c>
      <c r="L23" s="39">
        <v>6296340.6325242203</v>
      </c>
      <c r="M23" s="39">
        <v>927406.23156125692</v>
      </c>
      <c r="N23" s="39">
        <v>6296298.267459251</v>
      </c>
      <c r="O23" s="40">
        <v>45</v>
      </c>
      <c r="P23" s="40">
        <v>220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16.799999999999997</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79</v>
      </c>
      <c r="I43" s="91" t="s">
        <v>94</v>
      </c>
      <c r="O43" s="2"/>
      <c r="R43" s="57"/>
      <c r="S43" s="57"/>
    </row>
    <row r="44" spans="1:19">
      <c r="A44" s="93"/>
      <c r="B44" s="93"/>
      <c r="C44" s="93"/>
      <c r="D44" s="94"/>
      <c r="E44" s="93"/>
      <c r="F44" s="89" t="s">
        <v>95</v>
      </c>
      <c r="G44" s="90" t="s">
        <v>96</v>
      </c>
      <c r="H44" s="95">
        <v>6</v>
      </c>
      <c r="I44" s="91" t="s">
        <v>94</v>
      </c>
      <c r="M44" s="2"/>
      <c r="N44" s="2"/>
      <c r="O44" s="2"/>
      <c r="P44" s="2"/>
      <c r="Q44" s="2"/>
      <c r="R44" s="2"/>
      <c r="S44" s="2"/>
    </row>
    <row r="45" spans="1:19">
      <c r="A45" s="93"/>
      <c r="B45" s="93"/>
      <c r="C45" s="93"/>
      <c r="D45" s="94"/>
      <c r="E45" s="93"/>
      <c r="F45" s="89" t="s">
        <v>97</v>
      </c>
      <c r="G45" s="90" t="s">
        <v>98</v>
      </c>
      <c r="H45" s="95">
        <v>2</v>
      </c>
      <c r="I45" s="91" t="s">
        <v>87</v>
      </c>
      <c r="M45" s="2"/>
      <c r="N45" s="2"/>
      <c r="O45" s="2"/>
      <c r="P45" s="2"/>
      <c r="Q45" s="2"/>
      <c r="R45" s="2"/>
      <c r="S45" s="2"/>
    </row>
    <row r="46" spans="1:19">
      <c r="A46" s="93"/>
      <c r="B46" s="93"/>
      <c r="C46" s="93"/>
      <c r="D46" s="94"/>
      <c r="E46" s="93"/>
      <c r="F46" s="89" t="s">
        <v>99</v>
      </c>
      <c r="G46" s="90" t="s">
        <v>100</v>
      </c>
      <c r="H46" s="95">
        <v>1</v>
      </c>
      <c r="I46" s="91" t="s">
        <v>87</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87</v>
      </c>
      <c r="O48" s="59"/>
    </row>
    <row r="49" spans="1:19" s="2" customFormat="1">
      <c r="A49" s="93"/>
      <c r="B49" s="93"/>
      <c r="C49" s="93"/>
      <c r="D49" s="94"/>
      <c r="E49" s="93"/>
      <c r="F49" s="89" t="s">
        <v>105</v>
      </c>
      <c r="G49" s="90" t="s">
        <v>106</v>
      </c>
      <c r="H49" s="95">
        <v>4</v>
      </c>
      <c r="I49" s="91" t="s">
        <v>87</v>
      </c>
      <c r="M49" s="59"/>
      <c r="N49" s="59"/>
      <c r="O49" s="59"/>
      <c r="P49" s="59"/>
      <c r="Q49" s="59"/>
      <c r="R49" s="57"/>
      <c r="S49" s="57"/>
    </row>
    <row r="50" spans="1:19" s="2" customFormat="1">
      <c r="A50" s="93"/>
      <c r="B50" s="93"/>
      <c r="C50" s="93"/>
      <c r="D50" s="94"/>
      <c r="E50" s="93"/>
      <c r="F50" s="100" t="s">
        <v>107</v>
      </c>
      <c r="G50" s="101" t="s">
        <v>108</v>
      </c>
      <c r="H50" s="102">
        <v>5</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120</v>
      </c>
      <c r="F66" s="91" t="s">
        <v>142</v>
      </c>
      <c r="G66" s="91">
        <v>20</v>
      </c>
      <c r="H66" s="91">
        <v>0</v>
      </c>
      <c r="I66" s="91"/>
      <c r="J66" s="91" t="s">
        <v>143</v>
      </c>
      <c r="K66" s="91">
        <v>4</v>
      </c>
    </row>
    <row r="67" spans="1:19">
      <c r="A67" s="127" t="s">
        <v>53</v>
      </c>
      <c r="B67" s="128" t="s">
        <v>61</v>
      </c>
      <c r="C67" s="126" t="s">
        <v>144</v>
      </c>
      <c r="D67" s="91" t="s">
        <v>91</v>
      </c>
      <c r="E67" s="91" t="s">
        <v>125</v>
      </c>
      <c r="F67" s="95" t="s">
        <v>142</v>
      </c>
      <c r="G67" s="95">
        <v>10</v>
      </c>
      <c r="H67" s="95">
        <v>0</v>
      </c>
      <c r="I67" s="95"/>
      <c r="J67" s="95" t="s">
        <v>143</v>
      </c>
      <c r="K67" s="91">
        <v>4</v>
      </c>
    </row>
    <row r="68" spans="1:19">
      <c r="A68" s="127" t="s">
        <v>53</v>
      </c>
      <c r="B68" s="128" t="s">
        <v>61</v>
      </c>
      <c r="C68" s="126" t="s">
        <v>145</v>
      </c>
      <c r="D68" s="91" t="s">
        <v>98</v>
      </c>
      <c r="E68" s="91" t="s">
        <v>125</v>
      </c>
      <c r="F68" s="95" t="s">
        <v>142</v>
      </c>
      <c r="G68" s="95">
        <v>10</v>
      </c>
      <c r="H68" s="95">
        <v>0</v>
      </c>
      <c r="I68" s="95"/>
      <c r="J68" s="95"/>
      <c r="K68" s="91">
        <v>0</v>
      </c>
    </row>
    <row r="69" spans="1:19">
      <c r="A69" s="127" t="s">
        <v>53</v>
      </c>
      <c r="B69" s="128" t="s">
        <v>61</v>
      </c>
      <c r="C69" s="126" t="s">
        <v>146</v>
      </c>
      <c r="D69" s="91" t="s">
        <v>100</v>
      </c>
      <c r="E69" s="91" t="s">
        <v>120</v>
      </c>
      <c r="F69" s="95" t="s">
        <v>142</v>
      </c>
      <c r="G69" s="95">
        <v>5</v>
      </c>
      <c r="H69" s="95">
        <v>3</v>
      </c>
      <c r="I69" s="95"/>
      <c r="J69" s="95" t="s">
        <v>143</v>
      </c>
      <c r="K69" s="91">
        <v>4</v>
      </c>
    </row>
    <row r="70" spans="1:19">
      <c r="A70" s="127" t="s">
        <v>53</v>
      </c>
      <c r="B70" s="128" t="s">
        <v>61</v>
      </c>
      <c r="C70" s="126" t="s">
        <v>147</v>
      </c>
      <c r="D70" s="91" t="s">
        <v>93</v>
      </c>
      <c r="E70" s="91" t="s">
        <v>135</v>
      </c>
      <c r="F70" s="95" t="s">
        <v>148</v>
      </c>
      <c r="G70" s="95">
        <v>30</v>
      </c>
      <c r="H70" s="95">
        <v>1</v>
      </c>
      <c r="I70" s="95"/>
      <c r="J70" s="95" t="s">
        <v>143</v>
      </c>
      <c r="K70" s="91">
        <v>4</v>
      </c>
    </row>
    <row r="71" spans="1:19">
      <c r="A71" s="127" t="s">
        <v>53</v>
      </c>
      <c r="B71" s="128" t="s">
        <v>61</v>
      </c>
      <c r="C71" s="126" t="s">
        <v>149</v>
      </c>
      <c r="D71" s="91" t="s">
        <v>93</v>
      </c>
      <c r="E71" s="91" t="s">
        <v>130</v>
      </c>
      <c r="F71" s="95" t="s">
        <v>148</v>
      </c>
      <c r="G71" s="95">
        <v>20</v>
      </c>
      <c r="H71" s="95">
        <v>1</v>
      </c>
      <c r="I71" s="95"/>
      <c r="J71" s="95" t="s">
        <v>143</v>
      </c>
      <c r="K71" s="91">
        <v>3</v>
      </c>
    </row>
    <row r="72" spans="1:19">
      <c r="A72" s="127" t="s">
        <v>53</v>
      </c>
      <c r="B72" s="128" t="s">
        <v>61</v>
      </c>
      <c r="C72" s="126" t="s">
        <v>150</v>
      </c>
      <c r="D72" s="91" t="s">
        <v>96</v>
      </c>
      <c r="E72" s="91" t="s">
        <v>135</v>
      </c>
      <c r="F72" s="95" t="s">
        <v>148</v>
      </c>
      <c r="G72" s="95">
        <v>20</v>
      </c>
      <c r="H72" s="95">
        <v>1</v>
      </c>
      <c r="I72" s="95"/>
      <c r="J72" s="95" t="s">
        <v>143</v>
      </c>
      <c r="K72" s="91">
        <v>3</v>
      </c>
    </row>
    <row r="73" spans="1:19">
      <c r="A73" s="127" t="s">
        <v>53</v>
      </c>
      <c r="B73" s="128" t="s">
        <v>61</v>
      </c>
      <c r="C73" s="126" t="s">
        <v>151</v>
      </c>
      <c r="D73" s="91" t="s">
        <v>108</v>
      </c>
      <c r="E73" s="91" t="s">
        <v>135</v>
      </c>
      <c r="F73" s="95" t="s">
        <v>148</v>
      </c>
      <c r="G73" s="95">
        <v>10</v>
      </c>
      <c r="H73" s="95">
        <v>0</v>
      </c>
      <c r="I73" s="95"/>
      <c r="J73" s="95" t="s">
        <v>143</v>
      </c>
      <c r="K73" s="91">
        <v>3</v>
      </c>
    </row>
    <row r="74" spans="1:19">
      <c r="A74" s="127" t="s">
        <v>53</v>
      </c>
      <c r="B74" s="128" t="s">
        <v>61</v>
      </c>
      <c r="C74" s="126" t="s">
        <v>152</v>
      </c>
      <c r="D74" s="91" t="s">
        <v>93</v>
      </c>
      <c r="E74" s="91" t="s">
        <v>125</v>
      </c>
      <c r="F74" s="95" t="s">
        <v>153</v>
      </c>
      <c r="G74" s="95">
        <v>25</v>
      </c>
      <c r="H74" s="95">
        <v>2</v>
      </c>
      <c r="I74" s="95"/>
      <c r="J74" s="95" t="s">
        <v>143</v>
      </c>
      <c r="K74" s="91">
        <v>2</v>
      </c>
    </row>
    <row r="75" spans="1:19">
      <c r="A75" s="127" t="s">
        <v>53</v>
      </c>
      <c r="B75" s="128" t="s">
        <v>61</v>
      </c>
      <c r="C75" s="126" t="s">
        <v>154</v>
      </c>
      <c r="D75" s="91" t="s">
        <v>93</v>
      </c>
      <c r="E75" s="91" t="s">
        <v>120</v>
      </c>
      <c r="F75" s="95" t="s">
        <v>153</v>
      </c>
      <c r="G75" s="95">
        <v>15</v>
      </c>
      <c r="H75" s="95">
        <v>3</v>
      </c>
      <c r="I75" s="95"/>
      <c r="J75" s="95" t="s">
        <v>143</v>
      </c>
      <c r="K75" s="91">
        <v>4</v>
      </c>
    </row>
    <row r="76" spans="1:19">
      <c r="A76" s="127" t="s">
        <v>53</v>
      </c>
      <c r="B76" s="128" t="s">
        <v>61</v>
      </c>
      <c r="C76" s="126" t="s">
        <v>155</v>
      </c>
      <c r="D76" s="91" t="s">
        <v>93</v>
      </c>
      <c r="E76" s="91" t="s">
        <v>135</v>
      </c>
      <c r="F76" s="95" t="s">
        <v>153</v>
      </c>
      <c r="G76" s="95">
        <v>40</v>
      </c>
      <c r="H76" s="95">
        <v>2</v>
      </c>
      <c r="I76" s="95"/>
      <c r="J76" s="95" t="s">
        <v>143</v>
      </c>
      <c r="K76" s="91">
        <v>4</v>
      </c>
    </row>
    <row r="77" spans="1:19">
      <c r="A77" s="127" t="s">
        <v>53</v>
      </c>
      <c r="B77" s="128" t="s">
        <v>61</v>
      </c>
      <c r="C77" s="126" t="s">
        <v>156</v>
      </c>
      <c r="D77" s="91" t="s">
        <v>93</v>
      </c>
      <c r="E77" s="91" t="s">
        <v>130</v>
      </c>
      <c r="F77" s="95" t="s">
        <v>153</v>
      </c>
      <c r="G77" s="95">
        <v>25</v>
      </c>
      <c r="H77" s="95">
        <v>1</v>
      </c>
      <c r="I77" s="95"/>
      <c r="J77" s="95" t="s">
        <v>143</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18D1BB4-FD36-4F9B-8735-8B8997D686F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4D0C273-9574-41DB-9E22-85BBD9A147C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B96F033-9E38-4B25-99DC-F85FF4B02312}">
      <formula1>1</formula1>
      <formula2>14</formula2>
    </dataValidation>
    <dataValidation type="textLength" allowBlank="1" showInputMessage="1" showErrorMessage="1" errorTitle="Code Sandre station" error="Chaîne de 8 caractères numériques" sqref="B23" xr:uid="{A3E2CC89-8663-40D8-93DF-E8AF7226E9D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6C3B1E7-6872-4D15-91C2-99A46B9F4CB0}">
      <formula1>$R$2:$R$29</formula1>
    </dataValidation>
    <dataValidation type="list" allowBlank="1" sqref="D66" xr:uid="{2E97C4B8-50F4-444C-98CB-4101D63F3741}">
      <formula1>"S1, S2, S3, S9, S10, S11, S18, S24, S25, S28, S29, S30"</formula1>
    </dataValidation>
    <dataValidation type="list" allowBlank="1" errorTitle="Choisir une des 4 catégories" error="Vous devez indiquer une des 4 catégories de la liste déroulante" sqref="I39:I50" xr:uid="{BA7340E1-8497-45AB-8023-6837AFF832A5}">
      <formula1>"D, M, MNR, P"</formula1>
    </dataValidation>
    <dataValidation type="list" allowBlank="1" errorTitle="Abondance végétation de 0 à 5" sqref="K66:K77" xr:uid="{BC588C48-17C3-48F9-B40A-F8B849A4FDFB}">
      <formula1>"0, 1, 2, 3, 4, 5"</formula1>
    </dataValidation>
    <dataValidation type="list" allowBlank="1" errorTitle="Stabilité ou non du substrat" sqref="I66" xr:uid="{E6064932-6308-4C1B-91B0-87525765D240}">
      <formula1>"stable , moyennement stable , instable"</formula1>
    </dataValidation>
    <dataValidation type="list" allowBlank="1" errorTitle="Intensité du comatage de 0 à 5" sqref="H66" xr:uid="{8E863D52-BDB6-4069-9B81-46ECC6E88447}">
      <formula1>"0, 1, 2, 3, 4, 5"</formula1>
    </dataValidation>
    <dataValidation type="list" allowBlank="1" errorTitle="Bocal de regroupement" sqref="F66" xr:uid="{E84054A2-6141-45A3-A632-E7B0F3FE27ED}">
      <formula1>"PhA , PhB, PhC"</formula1>
    </dataValidation>
    <dataValidation allowBlank="1" showErrorMessage="1" errorTitle="Altitude en mètres" sqref="K23:N23" xr:uid="{E9507F61-2ABF-41CA-B65B-E22346A4AE7F}"/>
    <dataValidation type="list" allowBlank="1" showInputMessage="1" sqref="D67:D77" xr:uid="{61056F21-4B78-4722-86CB-783F95A51E1D}">
      <formula1>"S1, S2, S3, S9, S10, S11, S18, S24, S25, S28, S29, S30"</formula1>
    </dataValidation>
    <dataValidation type="list" allowBlank="1" errorTitle="Codage SANDRE svp" sqref="E66:E77" xr:uid="{1B062374-73E4-432C-89A4-B6C12EF8208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813A720-C96A-471A-BAB8-C2A2F8F1259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9D85733-271A-467B-B5B5-D277D795812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2275438-2A0A-46D5-AA15-9FF70C54293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24486B4-1332-44C1-9E27-2F26611CD94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84CF118-8A05-4E7B-B145-4F2AA7074BC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7076938-5677-45FA-AB1F-DE93B372867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7341102-4E70-493F-A9FC-CC86FE41BF3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7AF808F-3566-4576-96F8-0CC55C5332C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1DF3F3D-9145-4737-881F-8E10A1BAA3E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1C7846F-95F7-498F-B904-5EDDAF5F33A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EBF8B8E-E56C-4687-8038-2EC30BC1878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C157A8A-C900-4AEA-87FD-1E94DD732A3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C8F2293-22AC-4A56-ACC2-BB96DFF590F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C3BFE46-D773-47AD-97A1-01D8425CF3D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2023-07-18T12:03:13Z</dcterms:created>
  <dcterms:modified xsi:type="dcterms:W3CDTF">2023-07-18T12:03:15Z</dcterms:modified>
</cp:coreProperties>
</file>