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2 ARCRO\23002_ARCRO_exports\"/>
    </mc:Choice>
  </mc:AlternateContent>
  <xr:revisionPtr revIDLastSave="0" documentId="13_ncr:1_{364C53FC-7514-474F-922E-076F8B9913B3}" xr6:coauthVersionLast="36" xr6:coauthVersionMax="36" xr10:uidLastSave="{00000000-0000-0000-0000-000000000000}"/>
  <bookViews>
    <workbookView xWindow="0" yWindow="0" windowWidth="19200" windowHeight="6230" xr2:uid="{AD490593-F051-4231-B3B6-73B57D1073C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<sst xmlns="http://schemas.openxmlformats.org/spreadsheetml/2006/main" count="306" uniqueCount="161">
  <si>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</si>
  <si>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</si>
  <si>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</si>
  <si>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</si>
  <si>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</si>
  <si>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</si>
  <si>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</si>
  <si>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</si>
  <si>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</si>
  <si>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</si>
  <si>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</si>
  <si>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</si>
  <si>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</si>
  <si>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</si>
  <si>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</si>
  <si>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</si>
  <si>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</si>
  <si>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</si>
  <si>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</si>
  <si>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</si>
  <si>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</si>
  <si>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</si>
  <si>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</si>
  <si>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</si>
  <si>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</si>
  <si>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</si>
  <si>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</si>
  <si>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</si>
  <si>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</si>
  <si>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</si>
  <si>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</si>
  <si>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</si>
  <si>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</si>
  <si>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</si>
  <si>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</si>
  <si>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</si>
  <si>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</si>
  <si>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</si>
  <si>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</si>
  <si>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</si>
  <si>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</si>
  <si>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</si>
  <si>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</si>
  <si>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</si>
  <si>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</si>
  <si>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</si>
  <si>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</si>
  <si>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</si>
  <si>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</si>
  <si>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</si>
  <si>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</si>
  <si>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</si>
  <si>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</si>
  <si>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06194800</t>
  </si>
  <si>
    <t>ARC (13)</t>
  </si>
  <si>
    <t>ARC A ROUSSET 1</t>
  </si>
  <si>
    <t xml:space="preserve"> ROUSSET </t>
  </si>
  <si>
    <t>Réseau de contrôle opérationnel</t>
  </si>
  <si>
    <t>facultatif #</t>
  </si>
  <si>
    <t>CODE_OPERATION</t>
  </si>
  <si>
    <t>TYPO_NATIONALE</t>
  </si>
  <si>
    <t>17/07/2023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</si>
  <si>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</si>
  <si>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</si>
  <si>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</si>
  <si>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</si>
  <si>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</si>
  <si>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</si>
  <si>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</si>
  <si>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</si>
  <si>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</si>
  <si>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</si>
  <si>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</si>
  <si>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</si>
  <si>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</si>
  <si>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</si>
  <si>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</si>
  <si>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</si>
  <si>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</si>
  <si>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</si>
  <si>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</si>
  <si>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</si>
  <si>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</si>
  <si>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</si>
  <si>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</si>
  <si>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</si>
  <si>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</si>
  <si>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</si>
  <si>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</si>
  <si>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</si>
  <si>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</si>
  <si>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</si>
  <si>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</si>
  <si>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</si>
  <si>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</si>
  <si>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</si>
  <si>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</si>
  <si>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</si>
  <si>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</si>
  <si>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</si>
  <si>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</si>
  <si>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</si>
  <si>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</si>
  <si>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</si>
  <si>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</si>
  <si>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</si>
  <si>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</si>
  <si>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</si>
  <si>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</si>
  <si>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</si>
  <si>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</si>
  <si>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</si>
  <si>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</si>
  <si>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</si>
  <si>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</si>
  <si>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</si>
  <si>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</si>
  <si>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</si>
  <si>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</si>
  <si>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</si>
  <si>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</si>
  <si>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</si>
  <si>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</si>
  <si>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</si>
  <si>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</si>
  <si>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</si>
  <si>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</si>
  <si>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</si>
  <si>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</si>
  <si>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</si>
  <si>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</si>
  <si>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</si>
  <si>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</si>
  <si>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</si>
  <si>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</si>
  <si>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</si>
  <si>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</si>
  <si>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</si>
  <si>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</si>
  <si>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</si>
  <si>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</si>
  <si>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</si>
  <si>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</si>
  <si>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</si>
  <si>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</si>
  <si>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</si>
  <si>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</si>
  <si>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</si>
  <si>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</si>
  <si>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</si>
  <si>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</si>
  <si>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</si>
  <si>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</si>
  <si>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</si>
  <si>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</si>
  <si>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</si>
  <si>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</si>
  <si>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</si>
  <si>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</si>
  <si>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ARCRO_2023-07-17</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</si>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</sst>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9D29D79-09BC-4FF1-8783-74199A10E8CA}"/>
    <cellStyle name="Normal_résultats" xfId="2" xr:uid="{AD9DB7B5-D79C-4AA6-A251-AF2825AF1E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2%20ARCRO/23002_ARCRO_1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4A84-708E-4F56-8AC7-A97EAB65B79B}">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13087</v>
      </c>
      <c r="G23" s="40">
        <v>911821</v>
      </c>
      <c r="H23" s="40">
        <v>6267157</v>
      </c>
      <c r="I23" s="40">
        <v>205</v>
      </c>
      <c r="J23" s="40" t="s">
        <v>57</v>
      </c>
      <c r="K23" s="39">
        <v>911814.24372716574</v>
      </c>
      <c r="L23" s="39">
        <v>6267170.8121295823</v>
      </c>
      <c r="M23" s="39">
        <v>911715.11967825668</v>
      </c>
      <c r="N23" s="39">
        <v>6267230.1928993221</v>
      </c>
      <c r="O23" s="40">
        <v>9</v>
      </c>
      <c r="P23" s="40">
        <v>108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2</v>
      </c>
      <c r="I42" s="91" t="s">
        <v>92</v>
      </c>
      <c r="R42" s="57"/>
      <c r="S42" s="57"/>
    </row>
    <row r="43" spans="1:19">
      <c r="A43" s="93"/>
      <c r="B43" s="93"/>
      <c r="C43" s="93"/>
      <c r="D43" s="94"/>
      <c r="E43" s="93"/>
      <c r="F43" s="89" t="s">
        <v>93</v>
      </c>
      <c r="G43" s="90" t="s">
        <v>94</v>
      </c>
      <c r="H43" s="95">
        <v>84</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8</v>
      </c>
      <c r="I45" s="91" t="s">
        <v>95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3</v>
      </c>
      <c r="I48" s="91" t="s">
        <v>92</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2</v>
      </c>
      <c r="I50" s="91" t="s">
        <v>92</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10</v>
      </c>
      <c r="H66" s="91">
        <v>0</v>
      </c>
      <c r="I66" s="91"/>
      <c r="J66" s="91"/>
      <c r="K66" s="91">
        <v>0</v>
      </c>
    </row>
    <row r="67" spans="1:19">
      <c r="A67" s="127" t="s">
        <v>53</v>
      </c>
      <c r="B67" s="128" t="s">
        <v>61</v>
      </c>
      <c r="C67" s="126" t="s">
        <v>144</v>
      </c>
      <c r="D67" s="91" t="s">
        <v>97</v>
      </c>
      <c r="E67" s="91" t="s">
        <v>126</v>
      </c>
      <c r="F67" s="95" t="s">
        <v>143</v>
      </c>
      <c r="G67" s="95">
        <v>20</v>
      </c>
      <c r="H67" s="95">
        <v>0</v>
      </c>
      <c r="I67" s="95"/>
      <c r="J67" s="95"/>
      <c r="K67" s="91">
        <v>0</v>
      </c>
    </row>
    <row r="68" spans="1:19">
      <c r="A68" s="127" t="s">
        <v>53</v>
      </c>
      <c r="B68" s="128" t="s">
        <v>61</v>
      </c>
      <c r="C68" s="126" t="s">
        <v>145</v>
      </c>
      <c r="D68" s="91" t="s">
        <v>105</v>
      </c>
      <c r="E68" s="91" t="s">
        <v>121</v>
      </c>
      <c r="F68" s="95" t="s">
        <v>143</v>
      </c>
      <c r="G68" s="95">
        <v>15</v>
      </c>
      <c r="H68" s="95">
        <v>0</v>
      </c>
      <c r="I68" s="95"/>
      <c r="J68" s="95"/>
      <c r="K68" s="91">
        <v>0</v>
      </c>
    </row>
    <row r="69" spans="1:19">
      <c r="A69" s="127" t="s">
        <v>53</v>
      </c>
      <c r="B69" s="128" t="s">
        <v>61</v>
      </c>
      <c r="C69" s="126" t="s">
        <v>146</v>
      </c>
      <c r="D69" s="91" t="s">
        <v>109</v>
      </c>
      <c r="E69" s="91" t="s">
        <v>121</v>
      </c>
      <c r="F69" s="95" t="s">
        <v>143</v>
      </c>
      <c r="G69" s="95">
        <v>10</v>
      </c>
      <c r="H69" s="95">
        <v>0</v>
      </c>
      <c r="I69" s="95"/>
      <c r="J69" s="95"/>
      <c r="K69" s="91">
        <v>0</v>
      </c>
    </row>
    <row r="70" spans="1:19">
      <c r="A70" s="127" t="s">
        <v>53</v>
      </c>
      <c r="B70" s="128" t="s">
        <v>61</v>
      </c>
      <c r="C70" s="126" t="s">
        <v>147</v>
      </c>
      <c r="D70" s="91" t="s">
        <v>94</v>
      </c>
      <c r="E70" s="91" t="s">
        <v>126</v>
      </c>
      <c r="F70" s="95" t="s">
        <v>148</v>
      </c>
      <c r="G70" s="95">
        <v>15</v>
      </c>
      <c r="H70" s="95">
        <v>0</v>
      </c>
      <c r="I70" s="95"/>
      <c r="J70" s="95"/>
      <c r="K70" s="91">
        <v>0</v>
      </c>
    </row>
    <row r="71" spans="1:19">
      <c r="A71" s="127" t="s">
        <v>53</v>
      </c>
      <c r="B71" s="128" t="s">
        <v>61</v>
      </c>
      <c r="C71" s="126" t="s">
        <v>149</v>
      </c>
      <c r="D71" s="91" t="s">
        <v>94</v>
      </c>
      <c r="E71" s="91" t="s">
        <v>121</v>
      </c>
      <c r="F71" s="95" t="s">
        <v>148</v>
      </c>
      <c r="G71" s="95">
        <v>10</v>
      </c>
      <c r="H71" s="95">
        <v>3</v>
      </c>
      <c r="I71" s="95"/>
      <c r="J71" s="95"/>
      <c r="K71" s="91">
        <v>0</v>
      </c>
    </row>
    <row r="72" spans="1:19">
      <c r="A72" s="127" t="s">
        <v>53</v>
      </c>
      <c r="B72" s="128" t="s">
        <v>61</v>
      </c>
      <c r="C72" s="126" t="s">
        <v>150</v>
      </c>
      <c r="D72" s="91" t="s">
        <v>94</v>
      </c>
      <c r="E72" s="91" t="s">
        <v>131</v>
      </c>
      <c r="F72" s="95" t="s">
        <v>148</v>
      </c>
      <c r="G72" s="95">
        <v>5</v>
      </c>
      <c r="H72" s="95">
        <v>0</v>
      </c>
      <c r="I72" s="95"/>
      <c r="J72" s="95"/>
      <c r="K72" s="91">
        <v>0</v>
      </c>
    </row>
    <row r="73" spans="1:19">
      <c r="A73" s="127" t="s">
        <v>53</v>
      </c>
      <c r="B73" s="128" t="s">
        <v>61</v>
      </c>
      <c r="C73" s="126" t="s">
        <v>151</v>
      </c>
      <c r="D73" s="91" t="s">
        <v>99</v>
      </c>
      <c r="E73" s="91" t="s">
        <v>121</v>
      </c>
      <c r="F73" s="95" t="s">
        <v>148</v>
      </c>
      <c r="G73" s="95">
        <v>10</v>
      </c>
      <c r="H73" s="95">
        <v>0</v>
      </c>
      <c r="I73" s="95"/>
      <c r="J73" s="95"/>
      <c r="K73" s="91">
        <v>0</v>
      </c>
    </row>
    <row r="74" spans="1:19">
      <c r="A74" s="127" t="s">
        <v>53</v>
      </c>
      <c r="B74" s="128" t="s">
        <v>61</v>
      </c>
      <c r="C74" s="126" t="s">
        <v>152</v>
      </c>
      <c r="D74" s="91" t="s">
        <v>94</v>
      </c>
      <c r="E74" s="91" t="s">
        <v>126</v>
      </c>
      <c r="F74" s="95" t="s">
        <v>153</v>
      </c>
      <c r="G74" s="95">
        <v>10</v>
      </c>
      <c r="H74" s="95">
        <v>3</v>
      </c>
      <c r="I74" s="95"/>
      <c r="J74" s="95"/>
      <c r="K74" s="91">
        <v>0</v>
      </c>
    </row>
    <row r="75" spans="1:19">
      <c r="A75" s="127" t="s">
        <v>53</v>
      </c>
      <c r="B75" s="128" t="s">
        <v>61</v>
      </c>
      <c r="C75" s="126" t="s">
        <v>154</v>
      </c>
      <c r="D75" s="91" t="s">
        <v>94</v>
      </c>
      <c r="E75" s="91" t="s">
        <v>121</v>
      </c>
      <c r="F75" s="95" t="s">
        <v>153</v>
      </c>
      <c r="G75" s="95">
        <v>15</v>
      </c>
      <c r="H75" s="95">
        <v>3</v>
      </c>
      <c r="I75" s="95"/>
      <c r="J75" s="95"/>
      <c r="K75" s="91">
        <v>0</v>
      </c>
    </row>
    <row r="76" spans="1:19">
      <c r="A76" s="127" t="s">
        <v>53</v>
      </c>
      <c r="B76" s="128" t="s">
        <v>61</v>
      </c>
      <c r="C76" s="126" t="s">
        <v>155</v>
      </c>
      <c r="D76" s="91" t="s">
        <v>94</v>
      </c>
      <c r="E76" s="91" t="s">
        <v>131</v>
      </c>
      <c r="F76" s="95" t="s">
        <v>153</v>
      </c>
      <c r="G76" s="95">
        <v>5</v>
      </c>
      <c r="H76" s="95">
        <v>0</v>
      </c>
      <c r="I76" s="95"/>
      <c r="J76" s="95"/>
      <c r="K76" s="91">
        <v>0</v>
      </c>
    </row>
    <row r="77" spans="1:19">
      <c r="A77" s="127" t="s">
        <v>53</v>
      </c>
      <c r="B77" s="128" t="s">
        <v>61</v>
      </c>
      <c r="C77" s="126" t="s">
        <v>156</v>
      </c>
      <c r="D77" s="91" t="s">
        <v>94</v>
      </c>
      <c r="E77" s="91" t="s">
        <v>126</v>
      </c>
      <c r="F77" s="95" t="s">
        <v>153</v>
      </c>
      <c r="G77" s="95">
        <v>15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C9F862C-0B05-49ED-BE58-C7183215679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A96C5FB-89AC-403B-86D3-96776DDFCA6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C0580AB-C268-4646-91EE-4865476E6666}">
      <formula1>1</formula1>
      <formula2>14</formula2>
    </dataValidation>
    <dataValidation type="textLength" allowBlank="1" showInputMessage="1" showErrorMessage="1" errorTitle="Code Sandre station" error="Chaîne de 8 caractères numériques" sqref="B23" xr:uid="{76DFDF48-5283-473E-B645-204780BE8AB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4B3DECE-CB71-4CB6-9DF9-5345EE24CA2B}">
      <formula1>$R$2:$R$29</formula1>
    </dataValidation>
    <dataValidation type="list" allowBlank="1" sqref="D66" xr:uid="{C388985C-AF79-41F3-AA72-A69D02E80B03}">
      <formula1>"S1, S2, S3, S9, S10, S11, S18, S24, S25, S28, S29, S30"</formula1>
    </dataValidation>
    <dataValidation type="list" allowBlank="1" errorTitle="Choisir une des 4 catégories" error="Vous devez indiquer une des 4 catégories de la liste déroulante" sqref="I39:I50" xr:uid="{A083E146-E63F-4E44-9AE3-A1C955095069}">
      <formula1>"D, M, MNR, P"</formula1>
    </dataValidation>
    <dataValidation type="list" allowBlank="1" errorTitle="Abondance végétation de 0 à 5" sqref="K66:K77" xr:uid="{09FF0110-19F0-4985-BFEF-82E69A162D3A}">
      <formula1>"0, 1, 2, 3, 4, 5"</formula1>
    </dataValidation>
    <dataValidation type="list" allowBlank="1" errorTitle="Stabilité ou non du substrat" sqref="I66" xr:uid="{F22BC9A1-846B-4ABF-9A3E-2502B0C4F633}">
      <formula1>"stable , moyennement stable , instable"</formula1>
    </dataValidation>
    <dataValidation type="list" allowBlank="1" errorTitle="Intensité du comatage de 0 à 5" sqref="H66" xr:uid="{0C621CAC-DA47-4AF1-BEAD-7027184D0522}">
      <formula1>"0, 1, 2, 3, 4, 5"</formula1>
    </dataValidation>
    <dataValidation type="list" allowBlank="1" errorTitle="Bocal de regroupement" sqref="F66" xr:uid="{6EA23B0E-A121-4F58-806E-A7ED5130C389}">
      <formula1>"PhA , PhB, PhC"</formula1>
    </dataValidation>
    <dataValidation allowBlank="1" showErrorMessage="1" errorTitle="Altitude en mètres" sqref="K23:N23" xr:uid="{C6AC1E8F-9569-40EA-AC31-AF87E060D7F0}"/>
    <dataValidation type="list" allowBlank="1" showInputMessage="1" sqref="D67:D77" xr:uid="{2B955A8D-944C-4433-8E80-AE9FBEF96F62}">
      <formula1>"S1, S2, S3, S9, S10, S11, S18, S24, S25, S28, S29, S30"</formula1>
    </dataValidation>
    <dataValidation type="list" allowBlank="1" errorTitle="Codage SANDRE svp" sqref="E66:E77" xr:uid="{1792C4ED-5007-4E70-B652-C7FE9791025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A916938-2A93-4FCC-9056-0F2C0451711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D81A3A5-185C-413E-99D7-1A7F6BE45D1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A26DE52-D2A0-41A2-A717-E6C34A551D3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3AEF59E-4D69-4A83-8F5A-0EFBF93BD1E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F4681A7-4E91-49C7-8F38-0A0FA288F11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0161756-3BF5-4B0C-9A4B-36133E62CDC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A57AEF7-2ABD-4A9B-AD0E-2C2BC36C168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3606DDA-82C7-4818-BC99-FD11989A093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829DD28-3A8A-4CF3-A730-70AB8008B29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A3B1EFB-CFD1-4214-9DF3-B9F2C297366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3222476-5158-4137-9AA8-031E81EA252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E0984E2-81CF-446D-8352-00ED8121240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C78CEEE-D7AE-42A3-89E8-F5874529A64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6FC5AFD-7085-44BA-B977-A9793EAAD95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2023-08-03T12:03:00Z</dcterms:created>
  <dcterms:modified xsi:type="dcterms:W3CDTF">2023-08-03T12:03:02Z</dcterms:modified>
</cp:coreProperties>
</file>