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2 ARCAIX\23002_ARCAIX_exports\"/>
    </mc:Choice>
  </mc:AlternateContent>
  <xr:revisionPtr revIDLastSave="0" documentId="13_ncr:1_{F580EC77-F5B5-427F-A588-981BF7764731}" xr6:coauthVersionLast="36" xr6:coauthVersionMax="36" xr10:uidLastSave="{00000000-0000-0000-0000-000000000000}"/>
  <bookViews>
    <workbookView xWindow="0" yWindow="0" windowWidth="19200" windowHeight="6230" xr2:uid="{927DD71E-2AEE-451B-BC12-F654C72AB08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<sst xmlns="http://schemas.openxmlformats.org/spreadsheetml/2006/main" count="306" uniqueCount="161">
  <si>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</si>
  <si>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</si>
  <si>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</si>
  <si>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</si>
  <si>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</si>
  <si>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</si>
  <si>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</si>
  <si>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</si>
  <si>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</si>
  <si>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</si>
  <si>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</si>
  <si>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</si>
  <si>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</si>
  <si>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</si>
  <si>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</si>
  <si>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</si>
  <si>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</si>
  <si>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</si>
  <si>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</si>
  <si>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</si>
  <si>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</si>
  <si>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</si>
  <si>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</si>
  <si>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</si>
  <si>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</si>
  <si>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</si>
  <si>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</si>
  <si>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</si>
  <si>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</si>
  <si>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</si>
  <si>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</si>
  <si>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</si>
  <si>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</si>
  <si>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</si>
  <si>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</si>
  <si>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</si>
  <si>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</si>
  <si>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</si>
  <si>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</si>
  <si>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</si>
  <si>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</si>
  <si>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</si>
  <si>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</si>
  <si>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</si>
  <si>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</si>
  <si>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</si>
  <si>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</si>
  <si>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</si>
  <si>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</si>
  <si>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</si>
  <si>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</si>
  <si>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</si>
  <si>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</si>
  <si>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06195000</t>
  </si>
  <si>
    <t>ARC (13)</t>
  </si>
  <si>
    <t>ARC A AIX-EN-PROVENCE 1</t>
  </si>
  <si>
    <t xml:space="preserve">AIX-EN-PROVENCE </t>
  </si>
  <si>
    <t>Réseau de contrôle opérationnel</t>
  </si>
  <si>
    <t>facultatif #</t>
  </si>
  <si>
    <t>CODE_OPERATION</t>
  </si>
  <si>
    <t>TYPO_NATIONALE</t>
  </si>
  <si>
    <t>18/07/2023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</si>
  <si>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</si>
  <si>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</si>
  <si>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</si>
  <si>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</si>
  <si>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</si>
  <si>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</si>
  <si>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</si>
  <si>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</si>
  <si>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</si>
  <si>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</si>
  <si>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</si>
  <si>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</si>
  <si>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</si>
  <si>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</si>
  <si>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</si>
  <si>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</si>
  <si>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</si>
  <si>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</si>
  <si>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</si>
  <si>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</si>
  <si>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</si>
  <si>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</si>
  <si>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</si>
  <si>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</si>
  <si>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</si>
  <si>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</si>
  <si>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</si>
  <si>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</si>
  <si>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</si>
  <si>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</si>
  <si>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</si>
  <si>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</si>
  <si>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</si>
  <si>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</si>
  <si>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</si>
  <si>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</si>
  <si>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</si>
  <si>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</si>
  <si>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</si>
  <si>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</si>
  <si>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</si>
  <si>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</si>
  <si>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</si>
  <si>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</si>
  <si>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</si>
  <si>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</si>
  <si>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</si>
  <si>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</si>
  <si>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</si>
  <si>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</si>
  <si>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</si>
  <si>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</si>
  <si>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</si>
  <si>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</si>
  <si>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</si>
  <si>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</si>
  <si>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</si>
  <si>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</si>
  <si>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</si>
  <si>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</si>
  <si>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</si>
  <si>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</si>
  <si>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</si>
  <si>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</si>
  <si>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</si>
  <si>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</si>
  <si>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</si>
  <si>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</si>
  <si>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</si>
  <si>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</si>
  <si>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</si>
  <si>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</si>
  <si>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</si>
  <si>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</si>
  <si>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</si>
  <si>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</si>
  <si>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</si>
  <si>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</si>
  <si>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</si>
  <si>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</si>
  <si>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</si>
  <si>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</si>
  <si>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</si>
  <si>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</si>
  <si>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</si>
  <si>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</si>
  <si>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</si>
  <si>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</si>
  <si>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</si>
  <si>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</si>
  <si>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</si>
  <si>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</si>
  <si>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</si>
  <si>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</si>
  <si>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</si>
  <si>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</si>
  <si>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</si>
  <si>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ARCAIX_2023-07-18</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</si>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</sst>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7EA966D-5671-4803-8237-E51B783A710A}"/>
    <cellStyle name="Normal_résultats" xfId="2" xr:uid="{A66332CB-C556-412A-93FA-BB47760918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2%20ARCAIX/23002_ARCAIX_18-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C5C23-EB44-49E1-B7CC-0C69DBBD312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13001</v>
      </c>
      <c r="G23" s="40">
        <v>889923</v>
      </c>
      <c r="H23" s="40">
        <v>6270229</v>
      </c>
      <c r="I23" s="40">
        <v>96</v>
      </c>
      <c r="J23" s="40" t="s">
        <v>57</v>
      </c>
      <c r="K23" s="39">
        <v>889946.79453976767</v>
      </c>
      <c r="L23" s="39">
        <v>6270299.7487598509</v>
      </c>
      <c r="M23" s="39">
        <v>889933.52612278587</v>
      </c>
      <c r="N23" s="39">
        <v>6270119.7334458893</v>
      </c>
      <c r="O23" s="40">
        <v>26</v>
      </c>
      <c r="P23" s="40">
        <v>156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9.757142857142858</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92</v>
      </c>
      <c r="I43" s="91" t="s">
        <v>95</v>
      </c>
      <c r="O43" s="2"/>
      <c r="R43" s="57"/>
      <c r="S43" s="57"/>
    </row>
    <row r="44" spans="1:19">
      <c r="A44" s="93"/>
      <c r="B44" s="93"/>
      <c r="C44" s="93"/>
      <c r="D44" s="94"/>
      <c r="E44" s="93"/>
      <c r="F44" s="89" t="s">
        <v>96</v>
      </c>
      <c r="G44" s="90" t="s">
        <v>97</v>
      </c>
      <c r="H44" s="95">
        <v>2</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84</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4</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10</v>
      </c>
      <c r="H66" s="91">
        <v>0</v>
      </c>
      <c r="I66" s="91"/>
      <c r="J66" s="91"/>
      <c r="K66" s="91">
        <v>0</v>
      </c>
    </row>
    <row r="67" spans="1:19">
      <c r="A67" s="127" t="s">
        <v>53</v>
      </c>
      <c r="B67" s="128" t="s">
        <v>61</v>
      </c>
      <c r="C67" s="126" t="s">
        <v>144</v>
      </c>
      <c r="D67" s="91" t="s">
        <v>97</v>
      </c>
      <c r="E67" s="91" t="s">
        <v>131</v>
      </c>
      <c r="F67" s="95" t="s">
        <v>143</v>
      </c>
      <c r="G67" s="95">
        <v>20</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109</v>
      </c>
      <c r="E69" s="91" t="s">
        <v>126</v>
      </c>
      <c r="F69" s="95" t="s">
        <v>143</v>
      </c>
      <c r="G69" s="95">
        <v>5</v>
      </c>
      <c r="H69" s="95">
        <v>1</v>
      </c>
      <c r="I69" s="95"/>
      <c r="J69" s="95"/>
      <c r="K69" s="91">
        <v>0</v>
      </c>
    </row>
    <row r="70" spans="1:19">
      <c r="A70" s="127" t="s">
        <v>53</v>
      </c>
      <c r="B70" s="128" t="s">
        <v>61</v>
      </c>
      <c r="C70" s="126" t="s">
        <v>147</v>
      </c>
      <c r="D70" s="91" t="s">
        <v>94</v>
      </c>
      <c r="E70" s="91" t="s">
        <v>126</v>
      </c>
      <c r="F70" s="95" t="s">
        <v>148</v>
      </c>
      <c r="G70" s="95">
        <v>10</v>
      </c>
      <c r="H70" s="95">
        <v>3</v>
      </c>
      <c r="I70" s="95"/>
      <c r="J70" s="95"/>
      <c r="K70" s="91">
        <v>0</v>
      </c>
    </row>
    <row r="71" spans="1:19">
      <c r="A71" s="127" t="s">
        <v>53</v>
      </c>
      <c r="B71" s="128" t="s">
        <v>61</v>
      </c>
      <c r="C71" s="126" t="s">
        <v>149</v>
      </c>
      <c r="D71" s="91" t="s">
        <v>94</v>
      </c>
      <c r="E71" s="91" t="s">
        <v>131</v>
      </c>
      <c r="F71" s="95" t="s">
        <v>148</v>
      </c>
      <c r="G71" s="95">
        <v>10</v>
      </c>
      <c r="H71" s="95">
        <v>0</v>
      </c>
      <c r="I71" s="95"/>
      <c r="J71" s="95"/>
      <c r="K71" s="91">
        <v>0</v>
      </c>
    </row>
    <row r="72" spans="1:19">
      <c r="A72" s="127" t="s">
        <v>53</v>
      </c>
      <c r="B72" s="128" t="s">
        <v>61</v>
      </c>
      <c r="C72" s="126" t="s">
        <v>150</v>
      </c>
      <c r="D72" s="91" t="s">
        <v>94</v>
      </c>
      <c r="E72" s="91" t="s">
        <v>121</v>
      </c>
      <c r="F72" s="95" t="s">
        <v>148</v>
      </c>
      <c r="G72" s="95">
        <v>10</v>
      </c>
      <c r="H72" s="95">
        <v>4</v>
      </c>
      <c r="I72" s="95"/>
      <c r="J72" s="95"/>
      <c r="K72" s="91">
        <v>0</v>
      </c>
    </row>
    <row r="73" spans="1:19">
      <c r="A73" s="127" t="s">
        <v>53</v>
      </c>
      <c r="B73" s="128" t="s">
        <v>61</v>
      </c>
      <c r="C73" s="126" t="s">
        <v>151</v>
      </c>
      <c r="D73" s="91" t="s">
        <v>94</v>
      </c>
      <c r="E73" s="91" t="s">
        <v>136</v>
      </c>
      <c r="F73" s="95" t="s">
        <v>148</v>
      </c>
      <c r="G73" s="95">
        <v>5</v>
      </c>
      <c r="H73" s="95">
        <v>0</v>
      </c>
      <c r="I73" s="95"/>
      <c r="J73" s="95"/>
      <c r="K73" s="91">
        <v>0</v>
      </c>
    </row>
    <row r="74" spans="1:19">
      <c r="A74" s="127" t="s">
        <v>53</v>
      </c>
      <c r="B74" s="128" t="s">
        <v>61</v>
      </c>
      <c r="C74" s="126" t="s">
        <v>152</v>
      </c>
      <c r="D74" s="91" t="s">
        <v>94</v>
      </c>
      <c r="E74" s="91" t="s">
        <v>126</v>
      </c>
      <c r="F74" s="95" t="s">
        <v>153</v>
      </c>
      <c r="G74" s="95">
        <v>10</v>
      </c>
      <c r="H74" s="95">
        <v>3</v>
      </c>
      <c r="I74" s="95"/>
      <c r="J74" s="95"/>
      <c r="K74" s="91">
        <v>0</v>
      </c>
    </row>
    <row r="75" spans="1:19">
      <c r="A75" s="127" t="s">
        <v>53</v>
      </c>
      <c r="B75" s="128" t="s">
        <v>61</v>
      </c>
      <c r="C75" s="126" t="s">
        <v>154</v>
      </c>
      <c r="D75" s="91" t="s">
        <v>94</v>
      </c>
      <c r="E75" s="91" t="s">
        <v>131</v>
      </c>
      <c r="F75" s="95" t="s">
        <v>153</v>
      </c>
      <c r="G75" s="95">
        <v>15</v>
      </c>
      <c r="H75" s="95">
        <v>0</v>
      </c>
      <c r="I75" s="95"/>
      <c r="J75" s="95"/>
      <c r="K75" s="91">
        <v>0</v>
      </c>
    </row>
    <row r="76" spans="1:19">
      <c r="A76" s="127" t="s">
        <v>53</v>
      </c>
      <c r="B76" s="128" t="s">
        <v>61</v>
      </c>
      <c r="C76" s="126" t="s">
        <v>155</v>
      </c>
      <c r="D76" s="91" t="s">
        <v>94</v>
      </c>
      <c r="E76" s="91" t="s">
        <v>121</v>
      </c>
      <c r="F76" s="95" t="s">
        <v>153</v>
      </c>
      <c r="G76" s="95">
        <v>10</v>
      </c>
      <c r="H76" s="95">
        <v>4</v>
      </c>
      <c r="I76" s="95"/>
      <c r="J76" s="95"/>
      <c r="K76" s="91">
        <v>0</v>
      </c>
    </row>
    <row r="77" spans="1:19">
      <c r="A77" s="127" t="s">
        <v>53</v>
      </c>
      <c r="B77" s="128" t="s">
        <v>61</v>
      </c>
      <c r="C77" s="126" t="s">
        <v>156</v>
      </c>
      <c r="D77" s="91" t="s">
        <v>94</v>
      </c>
      <c r="E77" s="91" t="s">
        <v>136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9CF1643-066F-47C7-8058-BC3EA200D36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FA44520-ABCE-4E21-9E86-0CC72359D5C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BC10F23-D9AC-433D-9D3E-1E31D595020E}">
      <formula1>1</formula1>
      <formula2>14</formula2>
    </dataValidation>
    <dataValidation type="textLength" allowBlank="1" showInputMessage="1" showErrorMessage="1" errorTitle="Code Sandre station" error="Chaîne de 8 caractères numériques" sqref="B23" xr:uid="{B1E7FB55-C56C-4835-A0E4-1F89B96E95A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F113B4A-C457-42F9-A878-010F518D9DBC}">
      <formula1>$R$2:$R$29</formula1>
    </dataValidation>
    <dataValidation type="list" allowBlank="1" sqref="D66" xr:uid="{6B48E135-EAE2-47A4-8E08-19A82B51B74D}">
      <formula1>"S1, S2, S3, S9, S10, S11, S18, S24, S25, S28, S29, S30"</formula1>
    </dataValidation>
    <dataValidation type="list" allowBlank="1" errorTitle="Choisir une des 4 catégories" error="Vous devez indiquer une des 4 catégories de la liste déroulante" sqref="I39:I50" xr:uid="{189D3415-0907-406A-A098-7AF0B0AB5FCA}">
      <formula1>"D, M, MNR, P"</formula1>
    </dataValidation>
    <dataValidation type="list" allowBlank="1" errorTitle="Abondance végétation de 0 à 5" sqref="K66:K77" xr:uid="{885EE808-AE00-4EC2-B0DF-BD94994C69B5}">
      <formula1>"0, 1, 2, 3, 4, 5"</formula1>
    </dataValidation>
    <dataValidation type="list" allowBlank="1" errorTitle="Stabilité ou non du substrat" sqref="I66" xr:uid="{60B91B61-DA1D-499F-BCB6-EEC7B2AEFD69}">
      <formula1>"stable , moyennement stable , instable"</formula1>
    </dataValidation>
    <dataValidation type="list" allowBlank="1" errorTitle="Intensité du comatage de 0 à 5" sqref="H66" xr:uid="{3E954C7F-47DE-417F-8F4D-5B3C4E42217B}">
      <formula1>"0, 1, 2, 3, 4, 5"</formula1>
    </dataValidation>
    <dataValidation type="list" allowBlank="1" errorTitle="Bocal de regroupement" sqref="F66" xr:uid="{48DCBD70-7320-493F-A7F6-2364B7D130D3}">
      <formula1>"PhA , PhB, PhC"</formula1>
    </dataValidation>
    <dataValidation allowBlank="1" showErrorMessage="1" errorTitle="Altitude en mètres" sqref="K23:N23" xr:uid="{94295595-76F2-4CFC-A7A9-48AC3BB83013}"/>
    <dataValidation type="list" allowBlank="1" showInputMessage="1" sqref="D67:D77" xr:uid="{7F7693E3-9AB3-4731-9A0D-12BDC0DB2665}">
      <formula1>"S1, S2, S3, S9, S10, S11, S18, S24, S25, S28, S29, S30"</formula1>
    </dataValidation>
    <dataValidation type="list" allowBlank="1" errorTitle="Codage SANDRE svp" sqref="E66:E77" xr:uid="{02DDE511-7E24-4420-A2C4-09A74A7EE36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0BA71B8-DA20-458B-A63B-358713E6903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16C1291-33AC-4548-B2F2-0755368AF11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FBC6DCD-BA4D-4339-BB06-AC9B1164247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DA371C3-5888-4B09-8C97-F08E06BC908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9C962E6-A082-43E8-9647-CE0FDE9E4C7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A67B58B-D4DB-4C22-97F0-E2D793C9ADE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9CEEE03-1406-430F-912B-7AD510A3B10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74E2F6F-5540-41E2-9A6A-9D7C04048E1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C9D36AF-DFCE-484E-ACDE-6B19285CF77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45E478F-9B77-43B7-BFE7-6AEEA0E562E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61BE8FB-33A9-4C47-A217-C6ACD8E96A7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BDB4DB3-C87B-493C-8CBE-74ECF302BA7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E09414D-E1CD-40EF-8130-A7B79536C77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98367AB-4EE2-445A-97C4-525F0815593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2023-08-03T11:50:25Z</dcterms:created>
  <dcterms:modified xsi:type="dcterms:W3CDTF">2023-08-03T11:50:26Z</dcterms:modified>
</cp:coreProperties>
</file>