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W:\Laboratoire\RCO ETE 2023\2- Coordonnées Validées\S21 MA AD\23002 CARVI\23002_CARVI_exports\"/>
    </mc:Choice>
  </mc:AlternateContent>
  <xr:revisionPtr revIDLastSave="0" documentId="13_ncr:1_{475F0FA0-7E6B-45EC-9B73-8AEDE1479D9D}" xr6:coauthVersionLast="36" xr6:coauthVersionMax="36" xr10:uidLastSave="{00000000-0000-0000-0000-000000000000}"/>
  <bookViews>
    <workbookView xWindow="0" yWindow="0" windowWidth="19200" windowHeight="6230" xr2:uid="{E4B1F259-EE34-4A95-94B8-B379380B1B6A}"/>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<sst xmlns="http://schemas.openxmlformats.org/spreadsheetml/2006/main" count="307" uniqueCount="161">
  <si>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</si>
  <si>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</si>
  <si>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</si>
  <si>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</si>
  <si>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</si>
  <si>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</si>
  <si>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</si>
  <si>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</si>
  <si>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</si>
  <si>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</si>
  <si>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</si>
  <si>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</si>
  <si>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</si>
  <si>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</si>
  <si>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</si>
  <si>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</si>
  <si>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</si>
  <si>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</si>
  <si>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</si>
  <si>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</si>
  <si>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</si>
  <si>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</si>
  <si>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</si>
  <si>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</si>
  <si>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</si>
  <si>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</si>
  <si>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</si>
  <si>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</si>
  <si>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</si>
  <si>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</si>
  <si>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</si>
  <si>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</si>
  <si>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</si>
  <si>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</si>
  <si>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</si>
  <si>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</si>
  <si>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</si>
  <si>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</si>
  <si>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</si>
  <si>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</si>
  <si>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</si>
  <si>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</si>
  <si>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</si>
  <si>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</si>
  <si>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</si>
  <si>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</si>
  <si>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</si>
  <si>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</si>
  <si>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</si>
  <si>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</si>
  <si>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</si>
  <si>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</si>
  <si>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</si>
  <si>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06204000</t>
  </si>
  <si>
    <t>CARAMY</t>
  </si>
  <si>
    <t>CARAMY A VINS-SUR-CARAMY</t>
  </si>
  <si>
    <t>VINS-SUR-CARAMY</t>
  </si>
  <si>
    <t>Réseau de contrôle opérationnel</t>
  </si>
  <si>
    <t>facultatif #</t>
  </si>
  <si>
    <t>CODE_OPERATION</t>
  </si>
  <si>
    <t>TYPO_NATIONALE</t>
  </si>
  <si>
    <t>23/05/2023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</si>
  <si>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</si>
  <si>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</si>
  <si>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</si>
  <si>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</si>
  <si>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</si>
  <si>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</si>
  <si>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</si>
  <si>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</si>
  <si>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</si>
  <si>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</si>
  <si>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</si>
  <si>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</si>
  <si>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</si>
  <si>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</si>
  <si>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</si>
  <si>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</si>
  <si>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</si>
  <si>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</si>
  <si>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</si>
  <si>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</si>
  <si>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</si>
  <si>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</si>
  <si>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</si>
  <si>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</si>
  <si>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</si>
  <si>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</si>
  <si>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</si>
  <si>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</si>
  <si>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</si>
  <si>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</si>
  <si>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</si>
  <si>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</si>
  <si>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</si>
  <si>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</si>
  <si>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</si>
  <si>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</si>
  <si>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</si>
  <si>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</si>
  <si>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</si>
  <si>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P</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</si>
  <si>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</si>
  <si>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</si>
  <si>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</si>
  <si>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</si>
  <si>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</si>
  <si>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</si>
  <si>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</si>
  <si>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</si>
  <si>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</si>
  <si>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</si>
  <si>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</si>
  <si>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</si>
  <si>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</si>
  <si>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</si>
  <si>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</si>
  <si>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</si>
  <si>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</si>
  <si>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</si>
  <si>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</si>
  <si>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</si>
  <si>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</si>
  <si>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</si>
  <si>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</si>
  <si>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</si>
  <si>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</si>
  <si>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</si>
  <si>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</si>
  <si>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</si>
  <si>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</si>
  <si>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</si>
  <si>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</si>
  <si>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</si>
  <si>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</si>
  <si>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</si>
  <si>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</si>
  <si>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</si>
  <si>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</si>
  <si>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</si>
  <si>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</si>
  <si>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</si>
  <si>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</si>
  <si>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</si>
  <si>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</si>
  <si>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</si>
  <si>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</si>
  <si>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</si>
  <si>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</si>
  <si>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</si>
  <si>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</si>
  <si>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</si>
  <si>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</si>
  <si>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</si>
  <si>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</si>
  <si>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</si>
  <si>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</si>
  <si>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</si>
  <si>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</si>
  <si>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CARVI_2023-05-23</t>
  </si>
  <si>
    <t>TP6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</si>
</sst>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00F06E9C-64E1-4AAB-8318-DD5EFD301F8B}"/>
    <cellStyle name="Normal_résultats" xfId="2" xr:uid="{FCEAE2B7-998C-45CB-8AC7-0C65CE48B0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S21%20MA%20AD/23002%20CARVI/23002_CARVI_23-05-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4780A-CB44-45BB-8563-BBBD83712409}">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157</v>
      </c>
      <c r="B23" s="39" t="s">
        <v>53</v>
      </c>
      <c r="C23" s="40" t="s">
        <v>54</v>
      </c>
      <c r="D23" s="40" t="s">
        <v>55</v>
      </c>
      <c r="E23" s="40" t="s">
        <v>56</v>
      </c>
      <c r="F23" s="39">
        <v>83151</v>
      </c>
      <c r="G23" s="40">
        <v>956708</v>
      </c>
      <c r="H23" s="40">
        <v>6264915</v>
      </c>
      <c r="I23" s="40">
        <v>176</v>
      </c>
      <c r="J23" s="40" t="s">
        <v>57</v>
      </c>
      <c r="K23" s="39">
        <v>956718.85782397236</v>
      </c>
      <c r="L23" s="39">
        <v>6264906.6217904557</v>
      </c>
      <c r="M23" s="39">
        <v>956788.55050796573</v>
      </c>
      <c r="N23" s="39">
        <v>6265007.437227319</v>
      </c>
      <c r="O23" s="40">
        <v>12.5</v>
      </c>
      <c r="P23" s="40">
        <v>150</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9.0249999999999986</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89</v>
      </c>
      <c r="I43" s="91" t="s">
        <v>94</v>
      </c>
      <c r="O43" s="2"/>
      <c r="R43" s="57"/>
      <c r="S43" s="57"/>
    </row>
    <row r="44" spans="1:19">
      <c r="A44" s="93"/>
      <c r="B44" s="93"/>
      <c r="C44" s="93"/>
      <c r="D44" s="94"/>
      <c r="E44" s="93"/>
      <c r="F44" s="89" t="s">
        <v>95</v>
      </c>
      <c r="G44" s="90" t="s">
        <v>96</v>
      </c>
      <c r="H44" s="95">
        <v>1</v>
      </c>
      <c r="I44" s="91" t="s">
        <v>84</v>
      </c>
      <c r="M44" s="2"/>
      <c r="N44" s="2"/>
      <c r="O44" s="2"/>
      <c r="P44" s="2"/>
      <c r="Q44" s="2"/>
      <c r="R44" s="2"/>
      <c r="S44" s="2"/>
    </row>
    <row r="45" spans="1:19">
      <c r="A45" s="93"/>
      <c r="B45" s="93"/>
      <c r="C45" s="93"/>
      <c r="D45" s="94"/>
      <c r="E45" s="93"/>
      <c r="F45" s="89" t="s">
        <v>97</v>
      </c>
      <c r="G45" s="90" t="s">
        <v>98</v>
      </c>
      <c r="H45" s="95">
        <v>4</v>
      </c>
      <c r="I45" s="91" t="s">
        <v>84</v>
      </c>
      <c r="M45" s="2"/>
      <c r="N45" s="2"/>
      <c r="O45" s="2"/>
      <c r="P45" s="2"/>
      <c r="Q45" s="2"/>
      <c r="R45" s="2"/>
      <c r="S45" s="2"/>
    </row>
    <row r="46" spans="1:19">
      <c r="A46" s="93"/>
      <c r="B46" s="93"/>
      <c r="C46" s="93"/>
      <c r="D46" s="94"/>
      <c r="E46" s="93"/>
      <c r="F46" s="89" t="s">
        <v>99</v>
      </c>
      <c r="G46" s="90" t="s">
        <v>100</v>
      </c>
      <c r="H46" s="95"/>
      <c r="I46" s="91" t="s">
        <v>101</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1</v>
      </c>
      <c r="I48" s="91" t="s">
        <v>84</v>
      </c>
      <c r="O48" s="59"/>
    </row>
    <row r="49" spans="1:19" s="2" customFormat="1">
      <c r="A49" s="93"/>
      <c r="B49" s="93"/>
      <c r="C49" s="93"/>
      <c r="D49" s="94"/>
      <c r="E49" s="93"/>
      <c r="F49" s="89" t="s">
        <v>106</v>
      </c>
      <c r="G49" s="90" t="s">
        <v>107</v>
      </c>
      <c r="H49" s="95"/>
      <c r="I49" s="91" t="s">
        <v>101</v>
      </c>
      <c r="M49" s="59"/>
      <c r="N49" s="59"/>
      <c r="O49" s="59"/>
      <c r="P49" s="59"/>
      <c r="Q49" s="59"/>
      <c r="R49" s="57"/>
      <c r="S49" s="57"/>
    </row>
    <row r="50" spans="1:19" s="2" customFormat="1">
      <c r="A50" s="93"/>
      <c r="B50" s="93"/>
      <c r="C50" s="93"/>
      <c r="D50" s="94"/>
      <c r="E50" s="93"/>
      <c r="F50" s="100" t="s">
        <v>108</v>
      </c>
      <c r="G50" s="101" t="s">
        <v>109</v>
      </c>
      <c r="H50" s="102">
        <v>2</v>
      </c>
      <c r="I50" s="91" t="s">
        <v>84</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136</v>
      </c>
      <c r="F66" s="91" t="s">
        <v>143</v>
      </c>
      <c r="G66" s="91">
        <v>15</v>
      </c>
      <c r="H66" s="91">
        <v>0</v>
      </c>
      <c r="I66" s="91"/>
      <c r="J66" s="91"/>
      <c r="K66" s="91">
        <v>0</v>
      </c>
    </row>
    <row r="67" spans="1:19">
      <c r="A67" s="127" t="s">
        <v>53</v>
      </c>
      <c r="B67" s="128" t="s">
        <v>61</v>
      </c>
      <c r="C67" s="126" t="s">
        <v>144</v>
      </c>
      <c r="D67" s="91" t="s">
        <v>89</v>
      </c>
      <c r="E67" s="91" t="s">
        <v>121</v>
      </c>
      <c r="F67" s="95" t="s">
        <v>143</v>
      </c>
      <c r="G67" s="95">
        <v>20</v>
      </c>
      <c r="H67" s="95">
        <v>0</v>
      </c>
      <c r="I67" s="95"/>
      <c r="J67" s="95"/>
      <c r="K67" s="91">
        <v>0</v>
      </c>
    </row>
    <row r="68" spans="1:19">
      <c r="A68" s="127" t="s">
        <v>53</v>
      </c>
      <c r="B68" s="128" t="s">
        <v>61</v>
      </c>
      <c r="C68" s="126" t="s">
        <v>145</v>
      </c>
      <c r="D68" s="91" t="s">
        <v>91</v>
      </c>
      <c r="E68" s="91" t="s">
        <v>126</v>
      </c>
      <c r="F68" s="95" t="s">
        <v>143</v>
      </c>
      <c r="G68" s="95">
        <v>20</v>
      </c>
      <c r="H68" s="95">
        <v>3</v>
      </c>
      <c r="I68" s="95"/>
      <c r="J68" s="95"/>
      <c r="K68" s="91">
        <v>0</v>
      </c>
    </row>
    <row r="69" spans="1:19">
      <c r="A69" s="127" t="s">
        <v>53</v>
      </c>
      <c r="B69" s="128" t="s">
        <v>61</v>
      </c>
      <c r="C69" s="126" t="s">
        <v>146</v>
      </c>
      <c r="D69" s="91" t="s">
        <v>96</v>
      </c>
      <c r="E69" s="91" t="s">
        <v>126</v>
      </c>
      <c r="F69" s="95" t="s">
        <v>143</v>
      </c>
      <c r="G69" s="95">
        <v>40</v>
      </c>
      <c r="H69" s="95">
        <v>0</v>
      </c>
      <c r="I69" s="95"/>
      <c r="J69" s="95"/>
      <c r="K69" s="91">
        <v>0</v>
      </c>
    </row>
    <row r="70" spans="1:19">
      <c r="A70" s="127" t="s">
        <v>53</v>
      </c>
      <c r="B70" s="128" t="s">
        <v>61</v>
      </c>
      <c r="C70" s="126" t="s">
        <v>147</v>
      </c>
      <c r="D70" s="91" t="s">
        <v>93</v>
      </c>
      <c r="E70" s="91" t="s">
        <v>126</v>
      </c>
      <c r="F70" s="95" t="s">
        <v>148</v>
      </c>
      <c r="G70" s="95">
        <v>20</v>
      </c>
      <c r="H70" s="95">
        <v>1</v>
      </c>
      <c r="I70" s="95"/>
      <c r="J70" s="95"/>
      <c r="K70" s="91">
        <v>0</v>
      </c>
    </row>
    <row r="71" spans="1:19">
      <c r="A71" s="127" t="s">
        <v>53</v>
      </c>
      <c r="B71" s="128" t="s">
        <v>61</v>
      </c>
      <c r="C71" s="126" t="s">
        <v>149</v>
      </c>
      <c r="D71" s="91" t="s">
        <v>93</v>
      </c>
      <c r="E71" s="91" t="s">
        <v>131</v>
      </c>
      <c r="F71" s="95" t="s">
        <v>148</v>
      </c>
      <c r="G71" s="95">
        <v>15</v>
      </c>
      <c r="H71" s="95">
        <v>0</v>
      </c>
      <c r="I71" s="95"/>
      <c r="J71" s="95"/>
      <c r="K71" s="91">
        <v>0</v>
      </c>
    </row>
    <row r="72" spans="1:19">
      <c r="A72" s="127" t="s">
        <v>53</v>
      </c>
      <c r="B72" s="128" t="s">
        <v>61</v>
      </c>
      <c r="C72" s="126" t="s">
        <v>150</v>
      </c>
      <c r="D72" s="91" t="s">
        <v>93</v>
      </c>
      <c r="E72" s="91" t="s">
        <v>121</v>
      </c>
      <c r="F72" s="95" t="s">
        <v>148</v>
      </c>
      <c r="G72" s="95">
        <v>5</v>
      </c>
      <c r="H72" s="95">
        <v>2</v>
      </c>
      <c r="I72" s="95"/>
      <c r="J72" s="95"/>
      <c r="K72" s="91">
        <v>0</v>
      </c>
    </row>
    <row r="73" spans="1:19">
      <c r="A73" s="127" t="s">
        <v>53</v>
      </c>
      <c r="B73" s="128" t="s">
        <v>61</v>
      </c>
      <c r="C73" s="126" t="s">
        <v>151</v>
      </c>
      <c r="D73" s="91" t="s">
        <v>93</v>
      </c>
      <c r="E73" s="91" t="s">
        <v>126</v>
      </c>
      <c r="F73" s="95" t="s">
        <v>148</v>
      </c>
      <c r="G73" s="95">
        <v>30</v>
      </c>
      <c r="H73" s="95">
        <v>2</v>
      </c>
      <c r="I73" s="95"/>
      <c r="J73" s="95"/>
      <c r="K73" s="91">
        <v>0</v>
      </c>
    </row>
    <row r="74" spans="1:19">
      <c r="A74" s="127" t="s">
        <v>53</v>
      </c>
      <c r="B74" s="128" t="s">
        <v>61</v>
      </c>
      <c r="C74" s="126" t="s">
        <v>152</v>
      </c>
      <c r="D74" s="91" t="s">
        <v>93</v>
      </c>
      <c r="E74" s="91" t="s">
        <v>131</v>
      </c>
      <c r="F74" s="95" t="s">
        <v>153</v>
      </c>
      <c r="G74" s="95">
        <v>40</v>
      </c>
      <c r="H74" s="95">
        <v>0</v>
      </c>
      <c r="I74" s="95"/>
      <c r="J74" s="95"/>
      <c r="K74" s="91">
        <v>0</v>
      </c>
    </row>
    <row r="75" spans="1:19">
      <c r="A75" s="127" t="s">
        <v>53</v>
      </c>
      <c r="B75" s="128" t="s">
        <v>61</v>
      </c>
      <c r="C75" s="126" t="s">
        <v>154</v>
      </c>
      <c r="D75" s="91" t="s">
        <v>93</v>
      </c>
      <c r="E75" s="91" t="s">
        <v>121</v>
      </c>
      <c r="F75" s="95" t="s">
        <v>153</v>
      </c>
      <c r="G75" s="95">
        <v>15</v>
      </c>
      <c r="H75" s="95">
        <v>2</v>
      </c>
      <c r="I75" s="95"/>
      <c r="J75" s="95"/>
      <c r="K75" s="91">
        <v>0</v>
      </c>
    </row>
    <row r="76" spans="1:19">
      <c r="A76" s="127" t="s">
        <v>53</v>
      </c>
      <c r="B76" s="128" t="s">
        <v>61</v>
      </c>
      <c r="C76" s="126" t="s">
        <v>155</v>
      </c>
      <c r="D76" s="91" t="s">
        <v>93</v>
      </c>
      <c r="E76" s="91" t="s">
        <v>126</v>
      </c>
      <c r="F76" s="95" t="s">
        <v>153</v>
      </c>
      <c r="G76" s="95">
        <v>25</v>
      </c>
      <c r="H76" s="95">
        <v>1</v>
      </c>
      <c r="I76" s="95"/>
      <c r="J76" s="95"/>
      <c r="K76" s="91">
        <v>0</v>
      </c>
    </row>
    <row r="77" spans="1:19">
      <c r="A77" s="127" t="s">
        <v>53</v>
      </c>
      <c r="B77" s="128" t="s">
        <v>61</v>
      </c>
      <c r="C77" s="126" t="s">
        <v>156</v>
      </c>
      <c r="D77" s="91" t="s">
        <v>93</v>
      </c>
      <c r="E77" s="91" t="s">
        <v>131</v>
      </c>
      <c r="F77" s="95" t="s">
        <v>153</v>
      </c>
      <c r="G77" s="95">
        <v>40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180CF385-E295-44BA-A7EC-0FEA0870DA40}">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496F1A9C-5406-4FAA-96FE-E27BC22F18F1}">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147F3E9D-89D8-4717-8EBD-F9689FB8CF4D}">
      <formula1>1</formula1>
      <formula2>14</formula2>
    </dataValidation>
    <dataValidation type="textLength" allowBlank="1" showInputMessage="1" showErrorMessage="1" errorTitle="Code Sandre station" error="Chaîne de 8 caractères numériques" sqref="B23" xr:uid="{6F6B4D8E-246A-4143-B410-A226F4F50257}">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547FFCF1-438A-476C-A17B-8555EF1A7825}">
      <formula1>$R$2:$R$29</formula1>
    </dataValidation>
    <dataValidation type="list" allowBlank="1" sqref="D66" xr:uid="{8D6FDA70-A3D8-4750-8E8E-B8638C54EEB1}">
      <formula1>"S1, S2, S3, S9, S10, S11, S18, S24, S25, S28, S29, S30"</formula1>
    </dataValidation>
    <dataValidation type="list" allowBlank="1" errorTitle="Choisir une des 4 catégories" error="Vous devez indiquer une des 4 catégories de la liste déroulante" sqref="I39:I50" xr:uid="{37548032-F429-49C0-9AD2-6D20727DAE84}">
      <formula1>"D, M, MNR, P"</formula1>
    </dataValidation>
    <dataValidation type="list" allowBlank="1" errorTitle="Abondance végétation de 0 à 5" sqref="K66:K77" xr:uid="{909CFA7B-4627-463B-A7CD-4DF1B211BBB4}">
      <formula1>"0, 1, 2, 3, 4, 5"</formula1>
    </dataValidation>
    <dataValidation type="list" allowBlank="1" errorTitle="Stabilité ou non du substrat" sqref="I66" xr:uid="{6D785752-9611-468B-98D0-66265C2ABAA4}">
      <formula1>"stable , moyennement stable , instable"</formula1>
    </dataValidation>
    <dataValidation type="list" allowBlank="1" errorTitle="Intensité du comatage de 0 à 5" sqref="H66" xr:uid="{7C037DE1-E911-4D46-9D6E-86D07B470BA2}">
      <formula1>"0, 1, 2, 3, 4, 5"</formula1>
    </dataValidation>
    <dataValidation type="list" allowBlank="1" errorTitle="Bocal de regroupement" sqref="F66" xr:uid="{EBCD5B60-1F49-4D34-88DE-B4932E87534A}">
      <formula1>"PhA , PhB, PhC"</formula1>
    </dataValidation>
    <dataValidation allowBlank="1" showErrorMessage="1" errorTitle="Altitude en mètres" sqref="K23:N23" xr:uid="{C9A8E209-30BF-4193-AFE1-04E37E62ACA6}"/>
    <dataValidation type="list" allowBlank="1" showInputMessage="1" sqref="D67:D77" xr:uid="{76A4E0BC-5835-4B43-8FD8-661E4F6C3A38}">
      <formula1>"S1, S2, S3, S9, S10, S11, S18, S24, S25, S28, S29, S30"</formula1>
    </dataValidation>
    <dataValidation type="list" allowBlank="1" errorTitle="Codage SANDRE svp" sqref="E66:E77" xr:uid="{A953D1AE-EF4A-426B-8E85-76C876CC0498}">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F800CE82-5DBC-4312-89FE-65F2F963BCAD}">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472093DB-0A38-4BB3-9E74-B6837BED374C}">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48A3743B-5499-4E46-B474-66C0C9A7D747}">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156A3858-159F-4342-A5FD-037F742DEAE7}">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CDC4AF1D-18A7-425C-A1C0-D2B1B0A83DA8}">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E853F2D0-7863-4489-9AC1-B2F75A9142B9}">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D3C0828C-E8F4-458B-85CB-B09DC8ECC69F}">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96472183-839E-4991-904F-13B1F6AE7ECF}">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6521B36D-D376-4932-B801-6A3AB524E75A}">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A9146EB2-C7BC-481C-8120-814470088CE6}">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0B6263C6-589E-4096-B8BD-D1EB20B02420}">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DCB29CA1-A3DD-467E-A2B6-36A32B792774}">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B481B458-0850-4599-B636-9C62ED2E3D00}">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036C466D-7FF9-4531-A9F4-331E731149A2}"/>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2023-05-31T11:41:51Z</dcterms:created>
  <dcterms:modified xsi:type="dcterms:W3CDTF">2023-05-31T11:41:57Z</dcterms:modified>
</cp:coreProperties>
</file>