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VESUR\23002_VESUR_exports\"/>
    </mc:Choice>
  </mc:AlternateContent>
  <xr:revisionPtr revIDLastSave="0" documentId="13_ncr:1_{5D283ECE-C80A-45A3-AF8B-D45B53D42DA4}" xr6:coauthVersionLast="36" xr6:coauthVersionMax="36" xr10:uidLastSave="{00000000-0000-0000-0000-000000000000}"/>
  <bookViews>
    <workbookView xWindow="0" yWindow="0" windowWidth="19200" windowHeight="6230" xr2:uid="{900E63C1-6760-4442-BF7B-C7E09FBE2F8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<sst xmlns="http://schemas.openxmlformats.org/spreadsheetml/2006/main" count="312" uniqueCount="162">
  <si>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</si>
  <si>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</si>
  <si>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</si>
  <si>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</si>
  <si>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</si>
  <si>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</si>
  <si>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</si>
  <si>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</si>
  <si>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</si>
  <si>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</si>
  <si>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</si>
  <si>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</si>
  <si>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</si>
  <si>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</si>
  <si>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</si>
  <si>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</si>
  <si>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</si>
  <si>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</si>
  <si>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</si>
  <si>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</si>
  <si>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</si>
  <si>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</si>
  <si>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</si>
  <si>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</si>
  <si>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</si>
  <si>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</si>
  <si>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</si>
  <si>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</si>
  <si>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</si>
  <si>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</si>
  <si>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</si>
  <si>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</si>
  <si>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</si>
  <si>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</si>
  <si>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</si>
  <si>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</si>
  <si>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</si>
  <si>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</si>
  <si>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</si>
  <si>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</si>
  <si>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</si>
  <si>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</si>
  <si>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</si>
  <si>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</si>
  <si>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</si>
  <si>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</si>
  <si>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</si>
  <si>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</si>
  <si>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</si>
  <si>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</si>
  <si>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</si>
  <si>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</si>
  <si>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</si>
  <si>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06211700</t>
  </si>
  <si>
    <t>VESUBIE</t>
  </si>
  <si>
    <t>VESUBIE A ROQUEBILLIERE 1</t>
  </si>
  <si>
    <t>ROQUEBILLIERE</t>
  </si>
  <si>
    <t>Réseau de contrôle et surveillance</t>
  </si>
  <si>
    <t>facultatif #</t>
  </si>
  <si>
    <t>CODE_OPERATION</t>
  </si>
  <si>
    <t>TYPO_NATIONALE</t>
  </si>
  <si>
    <t>26/07/2023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</si>
  <si>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</si>
  <si>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</si>
  <si>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</si>
  <si>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</si>
  <si>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</si>
  <si>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</si>
  <si>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</si>
  <si>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</si>
  <si>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</si>
  <si>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</si>
  <si>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</si>
  <si>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</si>
  <si>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</si>
  <si>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</si>
  <si>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</si>
  <si>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</si>
  <si>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</si>
  <si>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</si>
  <si>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</si>
  <si>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</si>
  <si>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</si>
  <si>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</si>
  <si>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</si>
  <si>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</si>
  <si>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</si>
  <si>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</si>
  <si>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</si>
  <si>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</si>
  <si>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</si>
  <si>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</si>
  <si>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</si>
  <si>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</si>
  <si>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</si>
  <si>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</si>
  <si>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</si>
  <si>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</si>
  <si>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</si>
  <si>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</si>
  <si>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</si>
  <si>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</si>
  <si>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</si>
  <si>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</si>
  <si>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</si>
  <si>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</si>
  <si>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</si>
  <si>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</si>
  <si>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</si>
  <si>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</si>
  <si>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</si>
  <si>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</si>
  <si>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</si>
  <si>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</si>
  <si>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</si>
  <si>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</si>
  <si>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</si>
  <si>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</si>
  <si>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</si>
  <si>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</si>
  <si>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</si>
  <si>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</si>
  <si>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</si>
  <si>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</si>
  <si>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</si>
  <si>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</si>
  <si>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</si>
  <si>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</si>
  <si>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</si>
  <si>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</si>
  <si>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</si>
  <si>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</si>
  <si>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</si>
  <si>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</si>
  <si>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</si>
  <si>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</si>
  <si>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</si>
  <si>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</si>
  <si>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</si>
  <si>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</si>
  <si>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</si>
  <si>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</si>
  <si>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</si>
  <si>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</si>
  <si>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</si>
  <si>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</si>
  <si>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</si>
  <si>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</si>
  <si>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</si>
  <si>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</si>
  <si>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</si>
  <si>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</si>
  <si>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</si>
  <si>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</si>
  <si>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</si>
  <si>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</si>
  <si>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</si>
  <si>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</si>
  <si>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</si>
  <si>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</si>
  <si>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VESUR_2023-07-26</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</si>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</sst>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D115DE3-ABC5-4CE3-87AC-74F645737B9E}"/>
    <cellStyle name="Normal_résultats" xfId="2" xr:uid="{D6CE0382-4F92-4E92-99C4-B21C005A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VESUR/23002_VESUR_26-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D7E95-3BD8-4476-AF09-7256AE03F151}">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6103</v>
      </c>
      <c r="G23" s="40">
        <v>1044092</v>
      </c>
      <c r="H23" s="40">
        <v>6335543</v>
      </c>
      <c r="I23" s="40">
        <v>692</v>
      </c>
      <c r="J23" s="40" t="s">
        <v>57</v>
      </c>
      <c r="K23" s="39">
        <v>1044069.2325044213</v>
      </c>
      <c r="L23" s="39">
        <v>6335593.964296327</v>
      </c>
      <c r="M23" s="39">
        <v>1044196.5030151901</v>
      </c>
      <c r="N23" s="39">
        <v>6335453.0690063229</v>
      </c>
      <c r="O23" s="40">
        <v>15.8</v>
      </c>
      <c r="P23" s="40">
        <v>190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6.74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32</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7</v>
      </c>
      <c r="I45" s="91" t="s">
        <v>94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40</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t="s">
        <v>144</v>
      </c>
      <c r="K66" s="91">
        <v>1</v>
      </c>
    </row>
    <row r="67" spans="1:19">
      <c r="A67" s="127" t="s">
        <v>53</v>
      </c>
      <c r="B67" s="128" t="s">
        <v>61</v>
      </c>
      <c r="C67" s="126" t="s">
        <v>145</v>
      </c>
      <c r="D67" s="91" t="s">
        <v>91</v>
      </c>
      <c r="E67" s="91" t="s">
        <v>131</v>
      </c>
      <c r="F67" s="95" t="s">
        <v>143</v>
      </c>
      <c r="G67" s="95">
        <v>10</v>
      </c>
      <c r="H67" s="95">
        <v>0</v>
      </c>
      <c r="I67" s="95"/>
      <c r="J67" s="95"/>
      <c r="K67" s="91">
        <v>0</v>
      </c>
    </row>
    <row r="68" spans="1:19">
      <c r="A68" s="127" t="s">
        <v>53</v>
      </c>
      <c r="B68" s="128" t="s">
        <v>61</v>
      </c>
      <c r="C68" s="126" t="s">
        <v>146</v>
      </c>
      <c r="D68" s="91" t="s">
        <v>105</v>
      </c>
      <c r="E68" s="91" t="s">
        <v>126</v>
      </c>
      <c r="F68" s="95" t="s">
        <v>143</v>
      </c>
      <c r="G68" s="95">
        <v>15</v>
      </c>
      <c r="H68" s="95">
        <v>0</v>
      </c>
      <c r="I68" s="95"/>
      <c r="J68" s="95"/>
      <c r="K68" s="91">
        <v>0</v>
      </c>
    </row>
    <row r="69" spans="1:19">
      <c r="A69" s="127" t="s">
        <v>53</v>
      </c>
      <c r="B69" s="128" t="s">
        <v>61</v>
      </c>
      <c r="C69" s="126" t="s">
        <v>147</v>
      </c>
      <c r="D69" s="91" t="s">
        <v>107</v>
      </c>
      <c r="E69" s="91" t="s">
        <v>136</v>
      </c>
      <c r="F69" s="95" t="s">
        <v>143</v>
      </c>
      <c r="G69" s="95">
        <v>5</v>
      </c>
      <c r="H69" s="95">
        <v>0</v>
      </c>
      <c r="I69" s="95"/>
      <c r="J69" s="95"/>
      <c r="K69" s="91">
        <v>0</v>
      </c>
    </row>
    <row r="70" spans="1:19">
      <c r="A70" s="127" t="s">
        <v>53</v>
      </c>
      <c r="B70" s="128" t="s">
        <v>61</v>
      </c>
      <c r="C70" s="126" t="s">
        <v>148</v>
      </c>
      <c r="D70" s="91" t="s">
        <v>93</v>
      </c>
      <c r="E70" s="91" t="s">
        <v>136</v>
      </c>
      <c r="F70" s="95" t="s">
        <v>149</v>
      </c>
      <c r="G70" s="95">
        <v>25</v>
      </c>
      <c r="H70" s="95">
        <v>1</v>
      </c>
      <c r="I70" s="95"/>
      <c r="J70" s="95" t="s">
        <v>144</v>
      </c>
      <c r="K70" s="91">
        <v>1</v>
      </c>
    </row>
    <row r="71" spans="1:19">
      <c r="A71" s="127" t="s">
        <v>53</v>
      </c>
      <c r="B71" s="128" t="s">
        <v>61</v>
      </c>
      <c r="C71" s="126" t="s">
        <v>150</v>
      </c>
      <c r="D71" s="91" t="s">
        <v>96</v>
      </c>
      <c r="E71" s="91" t="s">
        <v>136</v>
      </c>
      <c r="F71" s="95" t="s">
        <v>149</v>
      </c>
      <c r="G71" s="95">
        <v>15</v>
      </c>
      <c r="H71" s="95">
        <v>1</v>
      </c>
      <c r="I71" s="95"/>
      <c r="J71" s="95" t="s">
        <v>144</v>
      </c>
      <c r="K71" s="91">
        <v>1</v>
      </c>
    </row>
    <row r="72" spans="1:19">
      <c r="A72" s="127" t="s">
        <v>53</v>
      </c>
      <c r="B72" s="128" t="s">
        <v>61</v>
      </c>
      <c r="C72" s="126" t="s">
        <v>151</v>
      </c>
      <c r="D72" s="91" t="s">
        <v>98</v>
      </c>
      <c r="E72" s="91" t="s">
        <v>131</v>
      </c>
      <c r="F72" s="95" t="s">
        <v>149</v>
      </c>
      <c r="G72" s="95">
        <v>10</v>
      </c>
      <c r="H72" s="95">
        <v>1</v>
      </c>
      <c r="I72" s="95"/>
      <c r="J72" s="95"/>
      <c r="K72" s="91">
        <v>0</v>
      </c>
    </row>
    <row r="73" spans="1:19">
      <c r="A73" s="127" t="s">
        <v>53</v>
      </c>
      <c r="B73" s="128" t="s">
        <v>61</v>
      </c>
      <c r="C73" s="126" t="s">
        <v>152</v>
      </c>
      <c r="D73" s="91" t="s">
        <v>109</v>
      </c>
      <c r="E73" s="91" t="s">
        <v>136</v>
      </c>
      <c r="F73" s="95" t="s">
        <v>149</v>
      </c>
      <c r="G73" s="95">
        <v>20</v>
      </c>
      <c r="H73" s="95">
        <v>0</v>
      </c>
      <c r="I73" s="95"/>
      <c r="J73" s="95" t="s">
        <v>144</v>
      </c>
      <c r="K73" s="91">
        <v>1</v>
      </c>
    </row>
    <row r="74" spans="1:19">
      <c r="A74" s="127" t="s">
        <v>53</v>
      </c>
      <c r="B74" s="128" t="s">
        <v>61</v>
      </c>
      <c r="C74" s="126" t="s">
        <v>153</v>
      </c>
      <c r="D74" s="91" t="s">
        <v>93</v>
      </c>
      <c r="E74" s="91" t="s">
        <v>131</v>
      </c>
      <c r="F74" s="95" t="s">
        <v>154</v>
      </c>
      <c r="G74" s="95">
        <v>10</v>
      </c>
      <c r="H74" s="95">
        <v>1</v>
      </c>
      <c r="I74" s="95"/>
      <c r="J74" s="95" t="s">
        <v>144</v>
      </c>
      <c r="K74" s="91">
        <v>1</v>
      </c>
    </row>
    <row r="75" spans="1:19">
      <c r="A75" s="127" t="s">
        <v>53</v>
      </c>
      <c r="B75" s="128" t="s">
        <v>61</v>
      </c>
      <c r="C75" s="126" t="s">
        <v>155</v>
      </c>
      <c r="D75" s="91" t="s">
        <v>93</v>
      </c>
      <c r="E75" s="91" t="s">
        <v>126</v>
      </c>
      <c r="F75" s="95" t="s">
        <v>154</v>
      </c>
      <c r="G75" s="95">
        <v>20</v>
      </c>
      <c r="H75" s="95">
        <v>1</v>
      </c>
      <c r="I75" s="95"/>
      <c r="J75" s="95" t="s">
        <v>144</v>
      </c>
      <c r="K75" s="91">
        <v>1</v>
      </c>
    </row>
    <row r="76" spans="1:19">
      <c r="A76" s="127" t="s">
        <v>53</v>
      </c>
      <c r="B76" s="128" t="s">
        <v>61</v>
      </c>
      <c r="C76" s="126" t="s">
        <v>156</v>
      </c>
      <c r="D76" s="91" t="s">
        <v>109</v>
      </c>
      <c r="E76" s="91" t="s">
        <v>131</v>
      </c>
      <c r="F76" s="95" t="s">
        <v>154</v>
      </c>
      <c r="G76" s="95">
        <v>5</v>
      </c>
      <c r="H76" s="95">
        <v>0</v>
      </c>
      <c r="I76" s="95"/>
      <c r="J76" s="95"/>
      <c r="K76" s="91">
        <v>0</v>
      </c>
    </row>
    <row r="77" spans="1:19">
      <c r="A77" s="127" t="s">
        <v>53</v>
      </c>
      <c r="B77" s="128" t="s">
        <v>61</v>
      </c>
      <c r="C77" s="126" t="s">
        <v>157</v>
      </c>
      <c r="D77" s="91" t="s">
        <v>109</v>
      </c>
      <c r="E77" s="91" t="s">
        <v>126</v>
      </c>
      <c r="F77" s="95" t="s">
        <v>154</v>
      </c>
      <c r="G77" s="95">
        <v>15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EB7C327-1867-430E-B4B0-EE12D20D6BF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2445DD8-398A-43E5-B090-9AE26D8EBDF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F673E55-1FE5-42DD-BD72-3847B8F397C5}">
      <formula1>1</formula1>
      <formula2>14</formula2>
    </dataValidation>
    <dataValidation type="textLength" allowBlank="1" showInputMessage="1" showErrorMessage="1" errorTitle="Code Sandre station" error="Chaîne de 8 caractères numériques" sqref="B23" xr:uid="{6C6C8C41-2DD0-4C32-B3C1-10CC3B39D96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1C5010F-09BF-4AC9-BEA3-2F053516CFD4}">
      <formula1>$R$2:$R$29</formula1>
    </dataValidation>
    <dataValidation type="list" allowBlank="1" sqref="D66" xr:uid="{2E8ED6D5-DE1E-407D-BBE9-47D5D91A5584}">
      <formula1>"S1, S2, S3, S9, S10, S11, S18, S24, S25, S28, S29, S30"</formula1>
    </dataValidation>
    <dataValidation type="list" allowBlank="1" errorTitle="Choisir une des 4 catégories" error="Vous devez indiquer une des 4 catégories de la liste déroulante" sqref="I39:I50" xr:uid="{23E50C14-2E24-471B-B736-CAFEBAC936DB}">
      <formula1>"D, M, MNR, P"</formula1>
    </dataValidation>
    <dataValidation type="list" allowBlank="1" errorTitle="Abondance végétation de 0 à 5" sqref="K66:K77" xr:uid="{FBB8E640-0725-4D6D-849E-B178C2265B3C}">
      <formula1>"0, 1, 2, 3, 4, 5"</formula1>
    </dataValidation>
    <dataValidation type="list" allowBlank="1" errorTitle="Stabilité ou non du substrat" sqref="I66" xr:uid="{ACF21D37-079C-409A-8790-00E1824E4835}">
      <formula1>"stable , moyennement stable , instable"</formula1>
    </dataValidation>
    <dataValidation type="list" allowBlank="1" errorTitle="Intensité du comatage de 0 à 5" sqref="H66" xr:uid="{33291AC7-2283-4EF6-9E81-7FE10AE0343F}">
      <formula1>"0, 1, 2, 3, 4, 5"</formula1>
    </dataValidation>
    <dataValidation type="list" allowBlank="1" errorTitle="Bocal de regroupement" sqref="F66" xr:uid="{78F9445F-AB8C-4605-9C3C-495DFE3CD311}">
      <formula1>"PhA , PhB, PhC"</formula1>
    </dataValidation>
    <dataValidation allowBlank="1" showErrorMessage="1" errorTitle="Altitude en mètres" sqref="K23:N23" xr:uid="{6A63E995-2FB7-4B03-8882-9A9D3E51C71E}"/>
    <dataValidation type="list" allowBlank="1" showInputMessage="1" sqref="D67:D77" xr:uid="{49434527-3E7C-45E8-A365-6AD0BB517B8F}">
      <formula1>"S1, S2, S3, S9, S10, S11, S18, S24, S25, S28, S29, S30"</formula1>
    </dataValidation>
    <dataValidation type="list" allowBlank="1" errorTitle="Codage SANDRE svp" sqref="E66:E77" xr:uid="{9EAA807C-BE08-4311-9485-74B222212A9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26B6107-8AE6-4C4B-B75D-5F1A96B6997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D3FE9DC-AD4D-4266-8D7E-43970B45ACA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189B9FC-4493-4D94-A8A4-3F209359702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0C78007-D2B8-40D6-AD40-C053A0B43E3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A0F3D29-FAE0-406D-AAA8-324013C8BE6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23E98CC-C4E0-4861-ABD5-12B3A6807FB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C5E5917-A886-4FC3-A11F-DC4E3B51403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96C0910-49E8-4AD5-946D-9265841977C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BA3C1AB-E628-4F4B-83C3-7B641188F45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6C7DCD6-D7A6-4356-91AC-20DE91C1719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83DCA05-7728-4A6C-BBE1-F603DDFF71B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6823259-447A-492E-B284-95C92628C2A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63DC1B4-B4F2-4487-86E2-889FA675071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0D59E92-BD75-449C-859B-E605FAC6CBF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2023-08-03T14:27:49Z</dcterms:created>
  <dcterms:modified xsi:type="dcterms:W3CDTF">2023-08-03T14:27:53Z</dcterms:modified>
</cp:coreProperties>
</file>