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JM CBE\23001 ROUPO\23001_ROUPO_exports\"/>
    </mc:Choice>
  </mc:AlternateContent>
  <xr:revisionPtr revIDLastSave="0" documentId="13_ncr:1_{76DED61C-3BD1-4C20-830F-C8FA6D698BB8}" xr6:coauthVersionLast="36" xr6:coauthVersionMax="36" xr10:uidLastSave="{00000000-0000-0000-0000-000000000000}"/>
  <bookViews>
    <workbookView xWindow="0" yWindow="0" windowWidth="23040" windowHeight="9060" xr2:uid="{71AFF403-55CF-4769-B4C7-6D4DFF7AC18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<sst xmlns="http://schemas.openxmlformats.org/spreadsheetml/2006/main" count="304" uniqueCount="160">
  <si>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</si>
  <si>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</si>
  <si>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</si>
  <si>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</si>
  <si>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</si>
  <si>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</si>
  <si>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</si>
  <si>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</si>
  <si>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</si>
  <si>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</si>
  <si>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</si>
  <si>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</si>
  <si>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</si>
  <si>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</si>
  <si>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</si>
  <si>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</si>
  <si>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</si>
  <si>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</si>
  <si>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</si>
  <si>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</si>
  <si>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</si>
  <si>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</si>
  <si>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</si>
  <si>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</si>
  <si>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</si>
  <si>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</si>
  <si>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</si>
  <si>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</si>
  <si>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</si>
  <si>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</si>
  <si>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</si>
  <si>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</si>
  <si>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</si>
  <si>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</si>
  <si>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</si>
  <si>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</si>
  <si>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</si>
  <si>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</si>
  <si>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</si>
  <si>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</si>
  <si>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</si>
  <si>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</si>
  <si>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</si>
  <si>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</si>
  <si>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</si>
  <si>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</si>
  <si>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</si>
  <si>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</si>
  <si>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</si>
  <si>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</si>
  <si>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</si>
  <si>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</si>
  <si>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</si>
  <si>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06300046</t>
  </si>
  <si>
    <t>ROUBION</t>
  </si>
  <si>
    <t xml:space="preserve">ROUBION A PONT-DE-BARRET </t>
  </si>
  <si>
    <t>PONT-DE-BARRET</t>
  </si>
  <si>
    <t>Réseau de contrôle et surveillance</t>
  </si>
  <si>
    <t>facultatif #</t>
  </si>
  <si>
    <t>CODE_OPERATION</t>
  </si>
  <si>
    <t>TYPO_NATIONALE</t>
  </si>
  <si>
    <t>30/05/2023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</si>
  <si>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</si>
  <si>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</si>
  <si>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</si>
  <si>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</si>
  <si>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</si>
  <si>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</si>
  <si>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</si>
  <si>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</si>
  <si>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</si>
  <si>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</si>
  <si>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</si>
  <si>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</si>
  <si>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</si>
  <si>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</si>
  <si>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</si>
  <si>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</si>
  <si>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</si>
  <si>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</si>
  <si>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</si>
  <si>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</si>
  <si>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</si>
  <si>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</si>
  <si>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</si>
  <si>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</si>
  <si>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</si>
  <si>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</si>
  <si>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</si>
  <si>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</si>
  <si>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</si>
  <si>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</si>
  <si>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</si>
  <si>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</si>
  <si>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</si>
  <si>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</si>
  <si>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</si>
  <si>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</si>
  <si>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</si>
  <si>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</si>
  <si>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</si>
  <si>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</si>
  <si>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</si>
  <si>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</si>
  <si>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</si>
  <si>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</si>
  <si>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</si>
  <si>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</si>
  <si>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</si>
  <si>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</si>
  <si>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</si>
  <si>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</si>
  <si>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</si>
  <si>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</si>
  <si>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</si>
  <si>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</si>
  <si>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</si>
  <si>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</si>
  <si>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</si>
  <si>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</si>
  <si>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</si>
  <si>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</si>
  <si>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</si>
  <si>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</si>
  <si>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</si>
  <si>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</si>
  <si>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</si>
  <si>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</si>
  <si>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</si>
  <si>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</si>
  <si>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</si>
  <si>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</si>
  <si>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</si>
  <si>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</si>
  <si>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</si>
  <si>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</si>
  <si>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</si>
  <si>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</si>
  <si>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</si>
  <si>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</si>
  <si>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</si>
  <si>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</si>
  <si>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</si>
  <si>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</si>
  <si>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</si>
  <si>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</si>
  <si>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</si>
  <si>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</si>
  <si>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</si>
  <si>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</si>
  <si>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</si>
  <si>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</si>
  <si>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</si>
  <si>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</si>
  <si>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</si>
  <si>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</si>
  <si>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</si>
  <si>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</si>
  <si>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ROUPO_2023-05-30</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</si>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</sst>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82449E6-F45B-4A8D-AE7F-A30185EAE3E9}"/>
    <cellStyle name="Normal_résultats" xfId="2" xr:uid="{B63493F5-DC24-4ACC-A49A-F319331AEB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JM%20CBE/23001%20ROUPO/23001_ROUPO_30-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1972A-1BED-4E9C-A45E-D422B718F5C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26249</v>
      </c>
      <c r="G23" s="40">
        <v>857860</v>
      </c>
      <c r="H23" s="40">
        <v>6391079</v>
      </c>
      <c r="I23" s="40">
        <v>222</v>
      </c>
      <c r="J23" s="40" t="s">
        <v>57</v>
      </c>
      <c r="K23" s="39">
        <v>858085.76482419833</v>
      </c>
      <c r="L23" s="39">
        <v>6390988.8838755703</v>
      </c>
      <c r="M23" s="39">
        <v>857934.98583087977</v>
      </c>
      <c r="N23" s="39">
        <v>6391081.84539547</v>
      </c>
      <c r="O23" s="40">
        <v>20</v>
      </c>
      <c r="P23" s="40">
        <v>177</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9.15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93</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2</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c r="I50" s="91"/>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125</v>
      </c>
      <c r="F66" s="91" t="s">
        <v>142</v>
      </c>
      <c r="G66" s="91">
        <v>20</v>
      </c>
      <c r="H66" s="91">
        <v>0</v>
      </c>
      <c r="I66" s="91"/>
      <c r="J66" s="91"/>
      <c r="K66" s="91">
        <v>0</v>
      </c>
    </row>
    <row r="67" spans="1:19">
      <c r="A67" s="127" t="s">
        <v>53</v>
      </c>
      <c r="B67" s="128" t="s">
        <v>61</v>
      </c>
      <c r="C67" s="126" t="s">
        <v>143</v>
      </c>
      <c r="D67" s="91" t="s">
        <v>89</v>
      </c>
      <c r="E67" s="91" t="s">
        <v>120</v>
      </c>
      <c r="F67" s="95" t="s">
        <v>142</v>
      </c>
      <c r="G67" s="95">
        <v>15</v>
      </c>
      <c r="H67" s="95">
        <v>0</v>
      </c>
      <c r="I67" s="95"/>
      <c r="J67" s="95"/>
      <c r="K67" s="91">
        <v>0</v>
      </c>
    </row>
    <row r="68" spans="1:19">
      <c r="A68" s="127" t="s">
        <v>53</v>
      </c>
      <c r="B68" s="128" t="s">
        <v>61</v>
      </c>
      <c r="C68" s="126" t="s">
        <v>144</v>
      </c>
      <c r="D68" s="91" t="s">
        <v>91</v>
      </c>
      <c r="E68" s="91" t="s">
        <v>125</v>
      </c>
      <c r="F68" s="95" t="s">
        <v>142</v>
      </c>
      <c r="G68" s="95">
        <v>15</v>
      </c>
      <c r="H68" s="95">
        <v>0</v>
      </c>
      <c r="I68" s="95"/>
      <c r="J68" s="95"/>
      <c r="K68" s="91">
        <v>0</v>
      </c>
    </row>
    <row r="69" spans="1:19">
      <c r="A69" s="127" t="s">
        <v>53</v>
      </c>
      <c r="B69" s="128" t="s">
        <v>61</v>
      </c>
      <c r="C69" s="126" t="s">
        <v>145</v>
      </c>
      <c r="D69" s="91" t="s">
        <v>96</v>
      </c>
      <c r="E69" s="91" t="s">
        <v>130</v>
      </c>
      <c r="F69" s="95" t="s">
        <v>142</v>
      </c>
      <c r="G69" s="95">
        <v>10</v>
      </c>
      <c r="H69" s="95">
        <v>0</v>
      </c>
      <c r="I69" s="95"/>
      <c r="J69" s="95"/>
      <c r="K69" s="91">
        <v>0</v>
      </c>
    </row>
    <row r="70" spans="1:19">
      <c r="A70" s="127" t="s">
        <v>53</v>
      </c>
      <c r="B70" s="128" t="s">
        <v>61</v>
      </c>
      <c r="C70" s="126" t="s">
        <v>146</v>
      </c>
      <c r="D70" s="91" t="s">
        <v>93</v>
      </c>
      <c r="E70" s="91" t="s">
        <v>130</v>
      </c>
      <c r="F70" s="95" t="s">
        <v>147</v>
      </c>
      <c r="G70" s="95">
        <v>10</v>
      </c>
      <c r="H70" s="95">
        <v>0</v>
      </c>
      <c r="I70" s="95"/>
      <c r="J70" s="95"/>
      <c r="K70" s="91">
        <v>0</v>
      </c>
    </row>
    <row r="71" spans="1:19">
      <c r="A71" s="127" t="s">
        <v>53</v>
      </c>
      <c r="B71" s="128" t="s">
        <v>61</v>
      </c>
      <c r="C71" s="126" t="s">
        <v>148</v>
      </c>
      <c r="D71" s="91" t="s">
        <v>93</v>
      </c>
      <c r="E71" s="91" t="s">
        <v>125</v>
      </c>
      <c r="F71" s="95" t="s">
        <v>147</v>
      </c>
      <c r="G71" s="95">
        <v>15</v>
      </c>
      <c r="H71" s="95">
        <v>0</v>
      </c>
      <c r="I71" s="95"/>
      <c r="J71" s="95"/>
      <c r="K71" s="91">
        <v>0</v>
      </c>
    </row>
    <row r="72" spans="1:19">
      <c r="A72" s="127" t="s">
        <v>53</v>
      </c>
      <c r="B72" s="128" t="s">
        <v>61</v>
      </c>
      <c r="C72" s="126" t="s">
        <v>149</v>
      </c>
      <c r="D72" s="91" t="s">
        <v>93</v>
      </c>
      <c r="E72" s="91" t="s">
        <v>120</v>
      </c>
      <c r="F72" s="95" t="s">
        <v>147</v>
      </c>
      <c r="G72" s="95">
        <v>5</v>
      </c>
      <c r="H72" s="95">
        <v>0</v>
      </c>
      <c r="I72" s="95"/>
      <c r="J72" s="95"/>
      <c r="K72" s="91">
        <v>0</v>
      </c>
    </row>
    <row r="73" spans="1:19">
      <c r="A73" s="127" t="s">
        <v>53</v>
      </c>
      <c r="B73" s="128" t="s">
        <v>61</v>
      </c>
      <c r="C73" s="126" t="s">
        <v>150</v>
      </c>
      <c r="D73" s="91" t="s">
        <v>93</v>
      </c>
      <c r="E73" s="91" t="s">
        <v>130</v>
      </c>
      <c r="F73" s="95" t="s">
        <v>147</v>
      </c>
      <c r="G73" s="95">
        <v>10</v>
      </c>
      <c r="H73" s="95">
        <v>0</v>
      </c>
      <c r="I73" s="95"/>
      <c r="J73" s="95"/>
      <c r="K73" s="91">
        <v>0</v>
      </c>
    </row>
    <row r="74" spans="1:19">
      <c r="A74" s="127" t="s">
        <v>53</v>
      </c>
      <c r="B74" s="128" t="s">
        <v>61</v>
      </c>
      <c r="C74" s="126" t="s">
        <v>151</v>
      </c>
      <c r="D74" s="91" t="s">
        <v>93</v>
      </c>
      <c r="E74" s="91" t="s">
        <v>125</v>
      </c>
      <c r="F74" s="95" t="s">
        <v>152</v>
      </c>
      <c r="G74" s="95">
        <v>10</v>
      </c>
      <c r="H74" s="95">
        <v>0</v>
      </c>
      <c r="I74" s="95"/>
      <c r="J74" s="95"/>
      <c r="K74" s="91">
        <v>0</v>
      </c>
    </row>
    <row r="75" spans="1:19">
      <c r="A75" s="127" t="s">
        <v>53</v>
      </c>
      <c r="B75" s="128" t="s">
        <v>61</v>
      </c>
      <c r="C75" s="126" t="s">
        <v>153</v>
      </c>
      <c r="D75" s="91" t="s">
        <v>93</v>
      </c>
      <c r="E75" s="91" t="s">
        <v>120</v>
      </c>
      <c r="F75" s="95" t="s">
        <v>152</v>
      </c>
      <c r="G75" s="95">
        <v>5</v>
      </c>
      <c r="H75" s="95">
        <v>0</v>
      </c>
      <c r="I75" s="95"/>
      <c r="J75" s="95"/>
      <c r="K75" s="91">
        <v>0</v>
      </c>
    </row>
    <row r="76" spans="1:19">
      <c r="A76" s="127" t="s">
        <v>53</v>
      </c>
      <c r="B76" s="128" t="s">
        <v>61</v>
      </c>
      <c r="C76" s="126" t="s">
        <v>154</v>
      </c>
      <c r="D76" s="91" t="s">
        <v>93</v>
      </c>
      <c r="E76" s="91" t="s">
        <v>130</v>
      </c>
      <c r="F76" s="95" t="s">
        <v>152</v>
      </c>
      <c r="G76" s="95">
        <v>15</v>
      </c>
      <c r="H76" s="95">
        <v>0</v>
      </c>
      <c r="I76" s="95"/>
      <c r="J76" s="95"/>
      <c r="K76" s="91">
        <v>0</v>
      </c>
    </row>
    <row r="77" spans="1:19">
      <c r="A77" s="127" t="s">
        <v>53</v>
      </c>
      <c r="B77" s="128" t="s">
        <v>61</v>
      </c>
      <c r="C77" s="126" t="s">
        <v>155</v>
      </c>
      <c r="D77" s="91" t="s">
        <v>93</v>
      </c>
      <c r="E77" s="91" t="s">
        <v>125</v>
      </c>
      <c r="F77" s="95" t="s">
        <v>152</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49226FF-F406-480D-8903-D1EC0E4CA3B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BBAF06F-1FDD-433E-9747-B78F5090008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1DE685B-9FB7-47DD-85E5-B194CDAF4FD7}">
      <formula1>1</formula1>
      <formula2>14</formula2>
    </dataValidation>
    <dataValidation type="textLength" allowBlank="1" showInputMessage="1" showErrorMessage="1" errorTitle="Code Sandre station" error="Chaîne de 8 caractères numériques" sqref="B23" xr:uid="{5DEC6B46-F7BE-4B00-BCD0-576CCC41E91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BE685D2-87D4-4FAD-B9B7-648FB2C98409}">
      <formula1>$R$2:$R$29</formula1>
    </dataValidation>
    <dataValidation type="list" allowBlank="1" sqref="D66" xr:uid="{B6ADA1B1-91D8-4AF4-9F41-165C9E0C336E}">
      <formula1>"S1, S2, S3, S9, S10, S11, S18, S24, S25, S28, S29, S30"</formula1>
    </dataValidation>
    <dataValidation type="list" allowBlank="1" errorTitle="Choisir une des 4 catégories" error="Vous devez indiquer une des 4 catégories de la liste déroulante" sqref="I39:I50" xr:uid="{0B76340C-DE27-413A-9F35-C51C1B36C279}">
      <formula1>"D, M, MNR, P"</formula1>
    </dataValidation>
    <dataValidation type="list" allowBlank="1" errorTitle="Abondance végétation de 0 à 5" sqref="K66:K77" xr:uid="{254ED495-3FE7-489F-8262-D61D4B8E91B0}">
      <formula1>"0, 1, 2, 3, 4, 5"</formula1>
    </dataValidation>
    <dataValidation type="list" allowBlank="1" errorTitle="Stabilité ou non du substrat" sqref="I66" xr:uid="{7028820A-DF1A-426A-8DEF-AEE25EBE06F1}">
      <formula1>"stable , moyennement stable , instable"</formula1>
    </dataValidation>
    <dataValidation type="list" allowBlank="1" errorTitle="Intensité du comatage de 0 à 5" sqref="H66" xr:uid="{6228DB5F-F254-4E5B-871D-CDE8B4F8A295}">
      <formula1>"0, 1, 2, 3, 4, 5"</formula1>
    </dataValidation>
    <dataValidation type="list" allowBlank="1" errorTitle="Bocal de regroupement" sqref="F66" xr:uid="{BFBC063B-68BB-42A1-A886-EC77B7405F92}">
      <formula1>"PhA , PhB, PhC"</formula1>
    </dataValidation>
    <dataValidation allowBlank="1" showErrorMessage="1" errorTitle="Altitude en mètres" sqref="K23:N23" xr:uid="{AB0656E6-33A9-44E1-A1A9-BF75C3FE1850}"/>
    <dataValidation type="list" allowBlank="1" showInputMessage="1" sqref="D67:D77" xr:uid="{9E94D61D-ECD4-457D-B649-2B71C63F7C17}">
      <formula1>"S1, S2, S3, S9, S10, S11, S18, S24, S25, S28, S29, S30"</formula1>
    </dataValidation>
    <dataValidation type="list" allowBlank="1" errorTitle="Codage SANDRE svp" sqref="E66:E77" xr:uid="{E1E25492-597B-4F8A-9356-F6E2D9041E1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8584A81-2BE0-468F-90D0-E73D71D0708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F94B992-EEAB-405F-AA57-1165E8AE758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30D9D8A-017B-4168-B545-886F217A0B1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F62B65C-DE3B-47B8-8093-1AF23FF9400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E37A2DA-5081-4B39-B840-6FCFBE9D414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5903E24-4518-499A-AF7A-C6D0B503393F}">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4EB3BDA-2EEA-471F-8C92-4AE36AC5945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6BA1C284-538C-4FF7-A734-CBB6B5BB69B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9EA8DA4-CDA7-4C56-8EB8-833152792A9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EB3F0B4-9FAA-471B-886F-573DD7249FA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EE1BCD0-1BC9-45C7-B985-E985EF6DC0D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4F0033A-2E7B-4B8A-8C7E-F490178185A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D1A75C0-82F4-4E2F-BAD2-072ACA6CF08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EB39436-ADE7-4064-BF9C-C952FE082A1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2023-06-06T10:33:45Z</dcterms:created>
  <dcterms:modified xsi:type="dcterms:W3CDTF">2023-06-06T10:33:52Z</dcterms:modified>
</cp:coreProperties>
</file>