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ROUBIO\22001_ROUBIO_exports\"/>
    </mc:Choice>
  </mc:AlternateContent>
  <xr:revisionPtr revIDLastSave="0" documentId="13_ncr:1_{2F3B5F8C-42CF-49C5-8B3E-5D374A282B0F}" xr6:coauthVersionLast="36" xr6:coauthVersionMax="36" xr10:uidLastSave="{00000000-0000-0000-0000-000000000000}"/>
  <bookViews>
    <workbookView xWindow="0" yWindow="0" windowWidth="23040" windowHeight="9060" xr2:uid="{ED12B1BE-577B-41C3-9FC0-9B6FAC2AA31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<sst xmlns="http://schemas.openxmlformats.org/spreadsheetml/2006/main" count="314" uniqueCount="162">
  <si>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</si>
  <si>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</si>
  <si>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</si>
  <si>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</si>
  <si>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</si>
  <si>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</si>
  <si>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</si>
  <si>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</si>
  <si>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</si>
  <si>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</si>
  <si>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</si>
  <si>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</si>
  <si>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</si>
  <si>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</si>
  <si>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</si>
  <si>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</si>
  <si>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</si>
  <si>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</si>
  <si>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</si>
  <si>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</si>
  <si>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</si>
  <si>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</si>
  <si>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</si>
  <si>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</si>
  <si>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</si>
  <si>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</si>
  <si>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</si>
  <si>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</si>
  <si>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</si>
  <si>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</si>
  <si>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</si>
  <si>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</si>
  <si>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</si>
  <si>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</si>
  <si>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</si>
  <si>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</si>
  <si>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</si>
  <si>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</si>
  <si>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</si>
  <si>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</si>
  <si>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</si>
  <si>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</si>
  <si>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</si>
  <si>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</si>
  <si>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</si>
  <si>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</si>
  <si>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</si>
  <si>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</si>
  <si>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</si>
  <si>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</si>
  <si>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</si>
  <si>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</si>
  <si>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</si>
  <si>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06580316</t>
  </si>
  <si>
    <t>ROUBION</t>
  </si>
  <si>
    <t>ROUBION A MONTELIMAR - ST-JAMES</t>
  </si>
  <si>
    <t>MONTELIMAR</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</si>
  <si>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</si>
  <si>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</si>
  <si>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</si>
  <si>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</si>
  <si>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</si>
  <si>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</si>
  <si>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</si>
  <si>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</si>
  <si>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</si>
  <si>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</si>
  <si>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</si>
  <si>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</si>
  <si>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</si>
  <si>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</si>
  <si>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</si>
  <si>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</si>
  <si>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</si>
  <si>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</si>
  <si>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</si>
  <si>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</si>
  <si>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</si>
  <si>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</si>
  <si>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</si>
  <si>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</si>
  <si>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</si>
  <si>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</si>
  <si>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</si>
  <si>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</si>
  <si>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</si>
  <si>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</si>
  <si>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</si>
  <si>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</si>
  <si>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</si>
  <si>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</si>
  <si>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</si>
  <si>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</si>
  <si>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</si>
  <si>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</si>
  <si>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</si>
  <si>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</si>
  <si>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</si>
  <si>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</si>
  <si>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</si>
  <si>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</si>
  <si>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</si>
  <si>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</si>
  <si>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</si>
  <si>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</si>
  <si>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</si>
  <si>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</si>
  <si>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</si>
  <si>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</si>
  <si>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</si>
  <si>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</si>
  <si>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</si>
  <si>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</si>
  <si>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</si>
  <si>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</si>
  <si>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</si>
  <si>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</si>
  <si>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</si>
  <si>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</si>
  <si>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</si>
  <si>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</si>
  <si>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</si>
  <si>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</si>
  <si>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</si>
  <si>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</si>
  <si>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</si>
  <si>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</si>
  <si>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</si>
  <si>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</si>
  <si>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</si>
  <si>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</si>
  <si>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</si>
  <si>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</si>
  <si>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</si>
  <si>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</si>
  <si>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</si>
  <si>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</si>
  <si>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</si>
  <si>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</si>
  <si>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</si>
  <si>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</si>
  <si>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</si>
  <si>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</si>
  <si>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</si>
  <si>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</si>
  <si>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</si>
  <si>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</si>
  <si>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</si>
  <si>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</si>
  <si>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</si>
  <si>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</si>
  <si>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</si>
  <si>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</si>
  <si>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</si>
  <si>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</si>
  <si>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</si>
  <si>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</si>
  <si>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</si>
  <si>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</si>
  <si>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</si>
  <si>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ROUBIO_2022-06-15</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</si>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</sst>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77507D6-A473-4A38-A3C1-1CF041ED6F6C}"/>
    <cellStyle name="Normal_résultats" xfId="2" xr:uid="{DF32A32A-33B8-447F-AEC3-EDAFF4F26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ROUBIO/22001_ROUBIO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9B91-EB13-4FA6-BD0F-07D27296E37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1.4">
      <c r="A23" s="38" t="s">
        <v>158</v>
      </c>
      <c r="B23" s="39" t="s">
        <v>53</v>
      </c>
      <c r="C23" s="40" t="s">
        <v>54</v>
      </c>
      <c r="D23" s="40" t="s">
        <v>55</v>
      </c>
      <c r="E23" s="40" t="s">
        <v>56</v>
      </c>
      <c r="F23" s="39">
        <v>26198</v>
      </c>
      <c r="G23" s="40">
        <v>838933</v>
      </c>
      <c r="H23" s="40">
        <v>6385233</v>
      </c>
      <c r="I23" s="40">
        <v>80</v>
      </c>
      <c r="J23" s="40" t="s">
        <v>57</v>
      </c>
      <c r="K23" s="39">
        <v>840273.75408326287</v>
      </c>
      <c r="L23" s="39">
        <v>6386000.3776112879</v>
      </c>
      <c r="M23" s="39">
        <v>840093.91706561763</v>
      </c>
      <c r="N23" s="39">
        <v>6385873.0355140762</v>
      </c>
      <c r="O23" s="40">
        <v>21</v>
      </c>
      <c r="P23" s="40">
        <v>235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7.8</v>
      </c>
      <c r="F39" s="89" t="s">
        <v>82</v>
      </c>
      <c r="G39" s="90" t="s">
        <v>83</v>
      </c>
      <c r="H39" s="91"/>
      <c r="I39" s="91" t="s">
        <v>84</v>
      </c>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c r="I41" s="91" t="s">
        <v>84</v>
      </c>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86</v>
      </c>
      <c r="I43" s="91" t="s">
        <v>95</v>
      </c>
      <c r="O43" s="2"/>
      <c r="R43" s="57"/>
      <c r="S43" s="57"/>
    </row>
    <row r="44" spans="1:19">
      <c r="A44" s="93"/>
      <c r="B44" s="93"/>
      <c r="C44" s="93"/>
      <c r="D44" s="94"/>
      <c r="E44" s="93"/>
      <c r="F44" s="89" t="s">
        <v>96</v>
      </c>
      <c r="G44" s="90" t="s">
        <v>97</v>
      </c>
      <c r="H44" s="95">
        <v>3</v>
      </c>
      <c r="I44" s="91" t="s">
        <v>88</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v>1</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88</v>
      </c>
      <c r="O48" s="59"/>
    </row>
    <row r="49" spans="1:19" s="2" customFormat="1">
      <c r="A49" s="93"/>
      <c r="B49" s="93"/>
      <c r="C49" s="93"/>
      <c r="D49" s="94"/>
      <c r="E49" s="93"/>
      <c r="F49" s="89" t="s">
        <v>106</v>
      </c>
      <c r="G49" s="90" t="s">
        <v>107</v>
      </c>
      <c r="H49" s="95">
        <v>4</v>
      </c>
      <c r="I49" s="91" t="s">
        <v>88</v>
      </c>
      <c r="M49" s="59"/>
      <c r="N49" s="59"/>
      <c r="O49" s="59"/>
      <c r="P49" s="59"/>
      <c r="Q49" s="59"/>
      <c r="R49" s="57"/>
      <c r="S49" s="57"/>
    </row>
    <row r="50" spans="1:19" s="2" customFormat="1">
      <c r="A50" s="93"/>
      <c r="B50" s="93"/>
      <c r="C50" s="93"/>
      <c r="D50" s="94"/>
      <c r="E50" s="93"/>
      <c r="F50" s="100" t="s">
        <v>108</v>
      </c>
      <c r="G50" s="101" t="s">
        <v>109</v>
      </c>
      <c r="H50" s="102">
        <v>1</v>
      </c>
      <c r="I50" s="91" t="s">
        <v>88</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87</v>
      </c>
      <c r="E66" s="91" t="s">
        <v>121</v>
      </c>
      <c r="F66" s="91" t="s">
        <v>143</v>
      </c>
      <c r="G66" s="91">
        <v>20</v>
      </c>
      <c r="H66" s="91">
        <v>0</v>
      </c>
      <c r="I66" s="91"/>
      <c r="J66" s="91" t="s">
        <v>144</v>
      </c>
      <c r="K66" s="91">
        <v>2</v>
      </c>
    </row>
    <row r="67" spans="1:19">
      <c r="A67" s="127" t="s">
        <v>53</v>
      </c>
      <c r="B67" s="128" t="s">
        <v>61</v>
      </c>
      <c r="C67" s="126" t="s">
        <v>145</v>
      </c>
      <c r="D67" s="91" t="s">
        <v>92</v>
      </c>
      <c r="E67" s="91" t="s">
        <v>131</v>
      </c>
      <c r="F67" s="95" t="s">
        <v>143</v>
      </c>
      <c r="G67" s="95">
        <v>10</v>
      </c>
      <c r="H67" s="95">
        <v>0</v>
      </c>
      <c r="I67" s="95"/>
      <c r="J67" s="95"/>
      <c r="K67" s="91">
        <v>0</v>
      </c>
    </row>
    <row r="68" spans="1:19">
      <c r="A68" s="127" t="s">
        <v>53</v>
      </c>
      <c r="B68" s="128" t="s">
        <v>61</v>
      </c>
      <c r="C68" s="126" t="s">
        <v>146</v>
      </c>
      <c r="D68" s="91" t="s">
        <v>97</v>
      </c>
      <c r="E68" s="91" t="s">
        <v>126</v>
      </c>
      <c r="F68" s="95" t="s">
        <v>143</v>
      </c>
      <c r="G68" s="95">
        <v>10</v>
      </c>
      <c r="H68" s="95">
        <v>0</v>
      </c>
      <c r="I68" s="95"/>
      <c r="J68" s="95" t="s">
        <v>144</v>
      </c>
      <c r="K68" s="91">
        <v>2</v>
      </c>
    </row>
    <row r="69" spans="1:19">
      <c r="A69" s="127" t="s">
        <v>53</v>
      </c>
      <c r="B69" s="128" t="s">
        <v>61</v>
      </c>
      <c r="C69" s="126" t="s">
        <v>147</v>
      </c>
      <c r="D69" s="91" t="s">
        <v>99</v>
      </c>
      <c r="E69" s="91" t="s">
        <v>126</v>
      </c>
      <c r="F69" s="95" t="s">
        <v>143</v>
      </c>
      <c r="G69" s="95">
        <v>10</v>
      </c>
      <c r="H69" s="95">
        <v>0</v>
      </c>
      <c r="I69" s="95"/>
      <c r="J69" s="95"/>
      <c r="K69" s="91">
        <v>0</v>
      </c>
    </row>
    <row r="70" spans="1:19">
      <c r="A70" s="127" t="s">
        <v>53</v>
      </c>
      <c r="B70" s="128" t="s">
        <v>61</v>
      </c>
      <c r="C70" s="126" t="s">
        <v>148</v>
      </c>
      <c r="D70" s="91" t="s">
        <v>94</v>
      </c>
      <c r="E70" s="91" t="s">
        <v>126</v>
      </c>
      <c r="F70" s="95" t="s">
        <v>149</v>
      </c>
      <c r="G70" s="95">
        <v>10</v>
      </c>
      <c r="H70" s="95">
        <v>0</v>
      </c>
      <c r="I70" s="95"/>
      <c r="J70" s="95" t="s">
        <v>144</v>
      </c>
      <c r="K70" s="91">
        <v>2</v>
      </c>
    </row>
    <row r="71" spans="1:19">
      <c r="A71" s="127" t="s">
        <v>53</v>
      </c>
      <c r="B71" s="128" t="s">
        <v>61</v>
      </c>
      <c r="C71" s="126" t="s">
        <v>150</v>
      </c>
      <c r="D71" s="91" t="s">
        <v>94</v>
      </c>
      <c r="E71" s="91" t="s">
        <v>131</v>
      </c>
      <c r="F71" s="95" t="s">
        <v>149</v>
      </c>
      <c r="G71" s="95">
        <v>10</v>
      </c>
      <c r="H71" s="95">
        <v>0</v>
      </c>
      <c r="I71" s="95"/>
      <c r="J71" s="95"/>
      <c r="K71" s="91">
        <v>0</v>
      </c>
    </row>
    <row r="72" spans="1:19">
      <c r="A72" s="127" t="s">
        <v>53</v>
      </c>
      <c r="B72" s="128" t="s">
        <v>61</v>
      </c>
      <c r="C72" s="126" t="s">
        <v>151</v>
      </c>
      <c r="D72" s="91" t="s">
        <v>94</v>
      </c>
      <c r="E72" s="91" t="s">
        <v>121</v>
      </c>
      <c r="F72" s="95" t="s">
        <v>149</v>
      </c>
      <c r="G72" s="95">
        <v>10</v>
      </c>
      <c r="H72" s="95">
        <v>0</v>
      </c>
      <c r="I72" s="95"/>
      <c r="J72" s="95" t="s">
        <v>144</v>
      </c>
      <c r="K72" s="91">
        <v>3</v>
      </c>
    </row>
    <row r="73" spans="1:19">
      <c r="A73" s="127" t="s">
        <v>53</v>
      </c>
      <c r="B73" s="128" t="s">
        <v>61</v>
      </c>
      <c r="C73" s="126" t="s">
        <v>152</v>
      </c>
      <c r="D73" s="91" t="s">
        <v>94</v>
      </c>
      <c r="E73" s="91" t="s">
        <v>136</v>
      </c>
      <c r="F73" s="95" t="s">
        <v>149</v>
      </c>
      <c r="G73" s="95">
        <v>15</v>
      </c>
      <c r="H73" s="95">
        <v>0</v>
      </c>
      <c r="I73" s="95"/>
      <c r="J73" s="95"/>
      <c r="K73" s="91">
        <v>0</v>
      </c>
    </row>
    <row r="74" spans="1:19">
      <c r="A74" s="127" t="s">
        <v>53</v>
      </c>
      <c r="B74" s="128" t="s">
        <v>61</v>
      </c>
      <c r="C74" s="126" t="s">
        <v>153</v>
      </c>
      <c r="D74" s="91" t="s">
        <v>94</v>
      </c>
      <c r="E74" s="91" t="s">
        <v>126</v>
      </c>
      <c r="F74" s="95" t="s">
        <v>154</v>
      </c>
      <c r="G74" s="95">
        <v>10</v>
      </c>
      <c r="H74" s="95">
        <v>0</v>
      </c>
      <c r="I74" s="95"/>
      <c r="J74" s="95" t="s">
        <v>144</v>
      </c>
      <c r="K74" s="91">
        <v>2</v>
      </c>
    </row>
    <row r="75" spans="1:19">
      <c r="A75" s="127" t="s">
        <v>53</v>
      </c>
      <c r="B75" s="128" t="s">
        <v>61</v>
      </c>
      <c r="C75" s="126" t="s">
        <v>155</v>
      </c>
      <c r="D75" s="91" t="s">
        <v>94</v>
      </c>
      <c r="E75" s="91" t="s">
        <v>131</v>
      </c>
      <c r="F75" s="95" t="s">
        <v>154</v>
      </c>
      <c r="G75" s="95">
        <v>15</v>
      </c>
      <c r="H75" s="95">
        <v>0</v>
      </c>
      <c r="I75" s="95"/>
      <c r="J75" s="95"/>
      <c r="K75" s="91">
        <v>0</v>
      </c>
    </row>
    <row r="76" spans="1:19">
      <c r="A76" s="127" t="s">
        <v>53</v>
      </c>
      <c r="B76" s="128" t="s">
        <v>61</v>
      </c>
      <c r="C76" s="126" t="s">
        <v>156</v>
      </c>
      <c r="D76" s="91" t="s">
        <v>94</v>
      </c>
      <c r="E76" s="91" t="s">
        <v>121</v>
      </c>
      <c r="F76" s="95" t="s">
        <v>154</v>
      </c>
      <c r="G76" s="95">
        <v>10</v>
      </c>
      <c r="H76" s="95">
        <v>0</v>
      </c>
      <c r="I76" s="95"/>
      <c r="J76" s="95"/>
      <c r="K76" s="91">
        <v>0</v>
      </c>
    </row>
    <row r="77" spans="1:19">
      <c r="A77" s="127" t="s">
        <v>53</v>
      </c>
      <c r="B77" s="128" t="s">
        <v>61</v>
      </c>
      <c r="C77" s="126" t="s">
        <v>157</v>
      </c>
      <c r="D77" s="91" t="s">
        <v>94</v>
      </c>
      <c r="E77" s="91" t="s">
        <v>136</v>
      </c>
      <c r="F77" s="95" t="s">
        <v>154</v>
      </c>
      <c r="G77" s="95">
        <v>10</v>
      </c>
      <c r="H77" s="95">
        <v>0</v>
      </c>
      <c r="I77" s="95"/>
      <c r="J77" s="95" t="s">
        <v>144</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B35BA56-D4E2-41A7-B9F2-E105733B496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BE8EA92-81AF-42AF-B93F-A2D276282A1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338B488-F653-4403-A08D-D3056BE2E2D0}">
      <formula1>1</formula1>
      <formula2>14</formula2>
    </dataValidation>
    <dataValidation type="textLength" allowBlank="1" showInputMessage="1" showErrorMessage="1" errorTitle="Code Sandre station" error="Chaîne de 8 caractères numériques" sqref="B23" xr:uid="{B71488A9-60DD-4407-BF2F-F92DC056487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A4993DC-CCD7-4522-88A6-B92B4B55E220}">
      <formula1>$R$2:$R$29</formula1>
    </dataValidation>
    <dataValidation type="list" allowBlank="1" sqref="D66" xr:uid="{32B678FA-5681-488D-8B04-43F5DAF29664}">
      <formula1>"S1, S2, S3, S9, S10, S11, S18, S24, S25, S28, S29, S30"</formula1>
    </dataValidation>
    <dataValidation type="list" allowBlank="1" errorTitle="Choisir une des 4 catégories" error="Vous devez indiquer une des 4 catégories de la liste déroulante" sqref="I39:I50" xr:uid="{E91A306D-9227-4438-92F9-D8E90DF02E63}">
      <formula1>"D, M, MNR, P"</formula1>
    </dataValidation>
    <dataValidation type="list" allowBlank="1" errorTitle="Abondance végétation de 0 à 5" sqref="K66:K77" xr:uid="{2823234B-6CBF-4608-902E-5D5293773BC7}">
      <formula1>"0, 1, 2, 3, 4, 5"</formula1>
    </dataValidation>
    <dataValidation type="list" allowBlank="1" errorTitle="Stabilité ou non du substrat" sqref="I66" xr:uid="{E596F916-03D3-4C92-8C9B-250D1D688E98}">
      <formula1>"stable , moyennement stable , instable"</formula1>
    </dataValidation>
    <dataValidation type="list" allowBlank="1" errorTitle="Intensité du comatage de 0 à 5" sqref="H66" xr:uid="{B0B0598D-DC3B-4AC0-B4A6-FED21EED228D}">
      <formula1>"0, 1, 2, 3, 4, 5"</formula1>
    </dataValidation>
    <dataValidation type="list" allowBlank="1" errorTitle="Bocal de regroupement" sqref="F66" xr:uid="{18753ABA-C016-4F0D-9AE3-35DBC84BDB66}">
      <formula1>"PhA , PhB, PhC"</formula1>
    </dataValidation>
    <dataValidation allowBlank="1" showErrorMessage="1" errorTitle="Altitude en mètres" sqref="K23:N23" xr:uid="{14080997-8DDD-4CA5-9EA3-5ADE3681DA7A}"/>
    <dataValidation type="list" allowBlank="1" showInputMessage="1" sqref="D67:D77" xr:uid="{C59DD68D-4755-4B50-B202-5DB70DF71643}">
      <formula1>"S1, S2, S3, S9, S10, S11, S18, S24, S25, S28, S29, S30"</formula1>
    </dataValidation>
    <dataValidation type="list" allowBlank="1" errorTitle="Codage SANDRE svp" sqref="E66:E77" xr:uid="{96AB6BA1-4707-4673-B312-AA656420DBF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8E2A40C-08FC-4A03-A504-6B04036E8CC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84CB40D-3D1A-4E8B-803F-2B45EF44E73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CF1D970-28E7-43FD-9CE5-4C03036B324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1627150-D470-4574-88D2-419BC9CBACC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A5E9DCD-5D78-44F4-A33D-1CAC7240D91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ED89444-86D7-404F-B3C7-810052DD327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35527BA-5E3E-4BCA-B102-07BA388D63B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E6E5E36-9F2C-4C2A-A339-D5EAB493D03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E0D8A9D-42E5-4608-B417-47C21D5BA4A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1CDD001-CDEA-4F28-9FBE-000260163EA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F44A45E-08D4-4E1A-9CB4-238DF0A1D16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E739A62-EAFB-40ED-B0EC-F362F98CD31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0CB171C-42B3-48C6-9DCE-2CE3D40FD0A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7DECEE9-4125-4333-80DF-757F7BEE7CF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2022-07-11T08:58:49Z</dcterms:created>
  <dcterms:modified xsi:type="dcterms:W3CDTF">2022-07-11T08:58:51Z</dcterms:modified>
</cp:coreProperties>
</file>