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9 AD AB\VERBA 22001\23001_VERBA_exports\"/>
    </mc:Choice>
  </mc:AlternateContent>
  <xr:revisionPtr revIDLastSave="0" documentId="13_ncr:1_{3BFD5A25-D308-408B-874D-C1E0A62AEE6C}" xr6:coauthVersionLast="36" xr6:coauthVersionMax="36" xr10:uidLastSave="{00000000-0000-0000-0000-000000000000}"/>
  <bookViews>
    <workbookView xWindow="0" yWindow="0" windowWidth="19200" windowHeight="6230" xr2:uid="{794B7A6D-07F0-4CAB-9DD4-AEF7B166EB2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<sst xmlns="http://schemas.openxmlformats.org/spreadsheetml/2006/main" count="311" uniqueCount="162">
  <si>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</si>
  <si>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</si>
  <si>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</si>
  <si>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</si>
  <si>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</si>
  <si>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</si>
  <si>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</si>
  <si>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</si>
  <si>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</si>
  <si>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</si>
  <si>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</si>
  <si>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</si>
  <si>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</si>
  <si>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</si>
  <si>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</si>
  <si>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</si>
  <si>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</si>
  <si>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</si>
  <si>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</si>
  <si>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</si>
  <si>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</si>
  <si>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</si>
  <si>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</si>
  <si>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</si>
  <si>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</si>
  <si>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</si>
  <si>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</si>
  <si>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</si>
  <si>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</si>
  <si>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</si>
  <si>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</si>
  <si>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</si>
  <si>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</si>
  <si>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</si>
  <si>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</si>
  <si>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</si>
  <si>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</si>
  <si>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</si>
  <si>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</si>
  <si>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</si>
  <si>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</si>
  <si>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</si>
  <si>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</si>
  <si>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</si>
  <si>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</si>
  <si>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</si>
  <si>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</si>
  <si>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</si>
  <si>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</si>
  <si>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</si>
  <si>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</si>
  <si>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</si>
  <si>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</si>
  <si>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06580333</t>
  </si>
  <si>
    <t>VERMENON</t>
  </si>
  <si>
    <t xml:space="preserve">VERMENON A LA-BATIE-ROLLAND </t>
  </si>
  <si>
    <t>LA BATIE-ROLLAND</t>
  </si>
  <si>
    <t>Réseau de contrôle opérationnel</t>
  </si>
  <si>
    <t>facultatif #</t>
  </si>
  <si>
    <t>CODE_OPERATION</t>
  </si>
  <si>
    <t>TYPO_NATIONALE</t>
  </si>
  <si>
    <t>12/05/2023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</si>
  <si>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</si>
  <si>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</si>
  <si>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</si>
  <si>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</si>
  <si>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</si>
  <si>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</si>
  <si>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</si>
  <si>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</si>
  <si>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</si>
  <si>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</si>
  <si>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</si>
  <si>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</si>
  <si>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</si>
  <si>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</si>
  <si>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</si>
  <si>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</si>
  <si>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</si>
  <si>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</si>
  <si>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</si>
  <si>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</si>
  <si>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</si>
  <si>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</si>
  <si>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</si>
  <si>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</si>
  <si>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</si>
  <si>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</si>
  <si>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</si>
  <si>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</si>
  <si>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</si>
  <si>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</si>
  <si>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</si>
  <si>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</si>
  <si>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</si>
  <si>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</si>
  <si>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</si>
  <si>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</si>
  <si>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</si>
  <si>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</si>
  <si>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</si>
  <si>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</si>
  <si>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</si>
  <si>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</si>
  <si>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</si>
  <si>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</si>
  <si>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</si>
  <si>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</si>
  <si>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</si>
  <si>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</si>
  <si>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</si>
  <si>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</si>
  <si>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</si>
  <si>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</si>
  <si>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</si>
  <si>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</si>
  <si>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</si>
  <si>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</si>
  <si>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</si>
  <si>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</si>
  <si>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</si>
  <si>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</si>
  <si>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</si>
  <si>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</si>
  <si>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</si>
  <si>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</si>
  <si>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</si>
  <si>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</si>
  <si>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</si>
  <si>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</si>
  <si>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</si>
  <si>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</si>
  <si>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</si>
  <si>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</si>
  <si>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</si>
  <si>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</si>
  <si>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</si>
  <si>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</si>
  <si>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</si>
  <si>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</si>
  <si>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</si>
  <si>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</si>
  <si>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</si>
  <si>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</si>
  <si>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</si>
  <si>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</si>
  <si>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algues</t>
  </si>
  <si>
    <t>P4</t>
  </si>
  <si>
    <t>P5</t>
  </si>
  <si>
    <t>PhB</t>
  </si>
  <si>
    <t>P6</t>
  </si>
  <si>
    <t>P7</t>
  </si>
  <si>
    <t>P8</t>
  </si>
  <si>
    <t>P9</t>
  </si>
  <si>
    <t>PhC</t>
  </si>
  <si>
    <t>P10</t>
  </si>
  <si>
    <t>P11</t>
  </si>
  <si>
    <t>P12</t>
  </si>
  <si>
    <t>18690155900069</t>
  </si>
  <si>
    <t>AERMC</t>
  </si>
  <si>
    <t>VERBA_2023-05-12</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</si>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</sst>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547589A-91DD-4288-9072-859C6E74F0B5}"/>
    <cellStyle name="Normal_résultats" xfId="2" xr:uid="{7B5125DD-E10D-47E9-8787-1296D997EF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9%20AD%20AB/VERBA%2022001/23001_VERBA_12-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7CCE8-D9E0-4FA1-AACD-40D26247586B}">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26031</v>
      </c>
      <c r="G23" s="40">
        <v>847010</v>
      </c>
      <c r="H23" s="40">
        <v>6386239</v>
      </c>
      <c r="I23" s="40">
        <v>140</v>
      </c>
      <c r="J23" s="40" t="s">
        <v>57</v>
      </c>
      <c r="K23" s="39">
        <v>847631.86811755691</v>
      </c>
      <c r="L23" s="39">
        <v>6386397.0009606024</v>
      </c>
      <c r="M23" s="39">
        <v>847560.08031883405</v>
      </c>
      <c r="N23" s="39">
        <v>6386376.7173493663</v>
      </c>
      <c r="O23" s="40">
        <v>4</v>
      </c>
      <c r="P23" s="40">
        <v>80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2.657142857142857</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92</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2</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v>1</v>
      </c>
      <c r="I49" s="91" t="s">
        <v>90</v>
      </c>
      <c r="M49" s="59"/>
      <c r="N49" s="59"/>
      <c r="O49" s="59"/>
      <c r="P49" s="59"/>
      <c r="Q49" s="59"/>
      <c r="R49" s="57"/>
      <c r="S49" s="57"/>
    </row>
    <row r="50" spans="1:19" s="2" customFormat="1">
      <c r="A50" s="93"/>
      <c r="B50" s="93"/>
      <c r="C50" s="93"/>
      <c r="D50" s="94"/>
      <c r="E50" s="93"/>
      <c r="F50" s="100" t="s">
        <v>108</v>
      </c>
      <c r="G50" s="101" t="s">
        <v>109</v>
      </c>
      <c r="H50" s="102">
        <v>1</v>
      </c>
      <c r="I50" s="91" t="s">
        <v>90</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10</v>
      </c>
      <c r="H66" s="91">
        <v>0</v>
      </c>
      <c r="I66" s="91"/>
      <c r="J66" s="91"/>
      <c r="K66" s="91">
        <v>0</v>
      </c>
    </row>
    <row r="67" spans="1:19">
      <c r="A67" s="127" t="s">
        <v>53</v>
      </c>
      <c r="B67" s="128" t="s">
        <v>61</v>
      </c>
      <c r="C67" s="126" t="s">
        <v>144</v>
      </c>
      <c r="D67" s="91" t="s">
        <v>92</v>
      </c>
      <c r="E67" s="91" t="s">
        <v>126</v>
      </c>
      <c r="F67" s="95" t="s">
        <v>143</v>
      </c>
      <c r="G67" s="95">
        <v>25</v>
      </c>
      <c r="H67" s="95">
        <v>0</v>
      </c>
      <c r="I67" s="95"/>
      <c r="J67" s="95"/>
      <c r="K67" s="91">
        <v>0</v>
      </c>
    </row>
    <row r="68" spans="1:19">
      <c r="A68" s="127" t="s">
        <v>53</v>
      </c>
      <c r="B68" s="128" t="s">
        <v>61</v>
      </c>
      <c r="C68" s="126" t="s">
        <v>145</v>
      </c>
      <c r="D68" s="91" t="s">
        <v>97</v>
      </c>
      <c r="E68" s="91" t="s">
        <v>131</v>
      </c>
      <c r="F68" s="95" t="s">
        <v>143</v>
      </c>
      <c r="G68" s="95">
        <v>10</v>
      </c>
      <c r="H68" s="95">
        <v>0</v>
      </c>
      <c r="I68" s="95"/>
      <c r="J68" s="95" t="s">
        <v>146</v>
      </c>
      <c r="K68" s="91">
        <v>2</v>
      </c>
    </row>
    <row r="69" spans="1:19">
      <c r="A69" s="127" t="s">
        <v>53</v>
      </c>
      <c r="B69" s="128" t="s">
        <v>61</v>
      </c>
      <c r="C69" s="126" t="s">
        <v>147</v>
      </c>
      <c r="D69" s="91" t="s">
        <v>99</v>
      </c>
      <c r="E69" s="91" t="s">
        <v>126</v>
      </c>
      <c r="F69" s="95" t="s">
        <v>143</v>
      </c>
      <c r="G69" s="95">
        <v>10</v>
      </c>
      <c r="H69" s="95">
        <v>0</v>
      </c>
      <c r="I69" s="95"/>
      <c r="J69" s="95"/>
      <c r="K69" s="91">
        <v>0</v>
      </c>
    </row>
    <row r="70" spans="1:19">
      <c r="A70" s="127" t="s">
        <v>53</v>
      </c>
      <c r="B70" s="128" t="s">
        <v>61</v>
      </c>
      <c r="C70" s="126" t="s">
        <v>148</v>
      </c>
      <c r="D70" s="91" t="s">
        <v>94</v>
      </c>
      <c r="E70" s="91" t="s">
        <v>131</v>
      </c>
      <c r="F70" s="95" t="s">
        <v>149</v>
      </c>
      <c r="G70" s="95">
        <v>15</v>
      </c>
      <c r="H70" s="95">
        <v>0</v>
      </c>
      <c r="I70" s="95"/>
      <c r="J70" s="95" t="s">
        <v>146</v>
      </c>
      <c r="K70" s="91">
        <v>2</v>
      </c>
    </row>
    <row r="71" spans="1:19">
      <c r="A71" s="127" t="s">
        <v>53</v>
      </c>
      <c r="B71" s="128" t="s">
        <v>61</v>
      </c>
      <c r="C71" s="126" t="s">
        <v>150</v>
      </c>
      <c r="D71" s="91" t="s">
        <v>94</v>
      </c>
      <c r="E71" s="91" t="s">
        <v>126</v>
      </c>
      <c r="F71" s="95" t="s">
        <v>149</v>
      </c>
      <c r="G71" s="95">
        <v>20</v>
      </c>
      <c r="H71" s="95">
        <v>2</v>
      </c>
      <c r="I71" s="95"/>
      <c r="J71" s="95"/>
      <c r="K71" s="91">
        <v>0</v>
      </c>
    </row>
    <row r="72" spans="1:19">
      <c r="A72" s="127" t="s">
        <v>53</v>
      </c>
      <c r="B72" s="128" t="s">
        <v>61</v>
      </c>
      <c r="C72" s="126" t="s">
        <v>151</v>
      </c>
      <c r="D72" s="91" t="s">
        <v>94</v>
      </c>
      <c r="E72" s="91" t="s">
        <v>121</v>
      </c>
      <c r="F72" s="95" t="s">
        <v>149</v>
      </c>
      <c r="G72" s="95">
        <v>5</v>
      </c>
      <c r="H72" s="95">
        <v>3</v>
      </c>
      <c r="I72" s="95"/>
      <c r="J72" s="95" t="s">
        <v>146</v>
      </c>
      <c r="K72" s="91">
        <v>2</v>
      </c>
    </row>
    <row r="73" spans="1:19">
      <c r="A73" s="127" t="s">
        <v>53</v>
      </c>
      <c r="B73" s="128" t="s">
        <v>61</v>
      </c>
      <c r="C73" s="126" t="s">
        <v>152</v>
      </c>
      <c r="D73" s="91" t="s">
        <v>94</v>
      </c>
      <c r="E73" s="91" t="s">
        <v>131</v>
      </c>
      <c r="F73" s="95" t="s">
        <v>149</v>
      </c>
      <c r="G73" s="95">
        <v>10</v>
      </c>
      <c r="H73" s="95">
        <v>0</v>
      </c>
      <c r="I73" s="95"/>
      <c r="J73" s="95" t="s">
        <v>146</v>
      </c>
      <c r="K73" s="91">
        <v>2</v>
      </c>
    </row>
    <row r="74" spans="1:19">
      <c r="A74" s="127" t="s">
        <v>53</v>
      </c>
      <c r="B74" s="128" t="s">
        <v>61</v>
      </c>
      <c r="C74" s="126" t="s">
        <v>153</v>
      </c>
      <c r="D74" s="91" t="s">
        <v>94</v>
      </c>
      <c r="E74" s="91" t="s">
        <v>126</v>
      </c>
      <c r="F74" s="95" t="s">
        <v>154</v>
      </c>
      <c r="G74" s="95">
        <v>25</v>
      </c>
      <c r="H74" s="95">
        <v>2</v>
      </c>
      <c r="I74" s="95"/>
      <c r="J74" s="95"/>
      <c r="K74" s="91">
        <v>0</v>
      </c>
    </row>
    <row r="75" spans="1:19">
      <c r="A75" s="127" t="s">
        <v>53</v>
      </c>
      <c r="B75" s="128" t="s">
        <v>61</v>
      </c>
      <c r="C75" s="126" t="s">
        <v>155</v>
      </c>
      <c r="D75" s="91" t="s">
        <v>94</v>
      </c>
      <c r="E75" s="91" t="s">
        <v>121</v>
      </c>
      <c r="F75" s="95" t="s">
        <v>154</v>
      </c>
      <c r="G75" s="95">
        <v>10</v>
      </c>
      <c r="H75" s="95">
        <v>2</v>
      </c>
      <c r="I75" s="95"/>
      <c r="J75" s="95"/>
      <c r="K75" s="91">
        <v>0</v>
      </c>
    </row>
    <row r="76" spans="1:19">
      <c r="A76" s="127" t="s">
        <v>53</v>
      </c>
      <c r="B76" s="128" t="s">
        <v>61</v>
      </c>
      <c r="C76" s="126" t="s">
        <v>156</v>
      </c>
      <c r="D76" s="91" t="s">
        <v>94</v>
      </c>
      <c r="E76" s="91" t="s">
        <v>131</v>
      </c>
      <c r="F76" s="95" t="s">
        <v>154</v>
      </c>
      <c r="G76" s="95">
        <v>10</v>
      </c>
      <c r="H76" s="95">
        <v>0</v>
      </c>
      <c r="I76" s="95"/>
      <c r="J76" s="95" t="s">
        <v>146</v>
      </c>
      <c r="K76" s="91">
        <v>2</v>
      </c>
    </row>
    <row r="77" spans="1:19">
      <c r="A77" s="127" t="s">
        <v>53</v>
      </c>
      <c r="B77" s="128" t="s">
        <v>61</v>
      </c>
      <c r="C77" s="126" t="s">
        <v>157</v>
      </c>
      <c r="D77" s="91" t="s">
        <v>94</v>
      </c>
      <c r="E77" s="91" t="s">
        <v>126</v>
      </c>
      <c r="F77" s="95" t="s">
        <v>154</v>
      </c>
      <c r="G77" s="95">
        <v>30</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CD1BBA4-E136-43B8-BF24-0716EAF7C5F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219BEB6-3D4B-4BBC-8D02-2DCF0F19489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8B266C6-0B7A-41AE-BBFC-0FD86137E213}">
      <formula1>1</formula1>
      <formula2>14</formula2>
    </dataValidation>
    <dataValidation type="textLength" allowBlank="1" showInputMessage="1" showErrorMessage="1" errorTitle="Code Sandre station" error="Chaîne de 8 caractères numériques" sqref="B23" xr:uid="{1B786C04-4332-4BF3-A617-BD10A489F401}">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BCEFC49-DA6F-4CEA-9CAF-F412E00A2AC1}">
      <formula1>$R$2:$R$29</formula1>
    </dataValidation>
    <dataValidation type="list" allowBlank="1" sqref="D66" xr:uid="{08A048B7-12F3-4D0D-AF2D-5C59D395BDDB}">
      <formula1>"S1, S2, S3, S9, S10, S11, S18, S24, S25, S28, S29, S30"</formula1>
    </dataValidation>
    <dataValidation type="list" allowBlank="1" errorTitle="Choisir une des 4 catégories" error="Vous devez indiquer une des 4 catégories de la liste déroulante" sqref="I39:I50" xr:uid="{C4D5CAE0-B733-4E6E-8722-57E88945FA5D}">
      <formula1>"D, M, MNR, P"</formula1>
    </dataValidation>
    <dataValidation type="list" allowBlank="1" errorTitle="Abondance végétation de 0 à 5" sqref="K66:K77" xr:uid="{9088AC9D-00D2-4913-8C84-2E416C6981D3}">
      <formula1>"0, 1, 2, 3, 4, 5"</formula1>
    </dataValidation>
    <dataValidation type="list" allowBlank="1" errorTitle="Stabilité ou non du substrat" sqref="I66" xr:uid="{E2AD3747-FB39-437C-8A77-5522AF2F863D}">
      <formula1>"stable , moyennement stable , instable"</formula1>
    </dataValidation>
    <dataValidation type="list" allowBlank="1" errorTitle="Intensité du comatage de 0 à 5" sqref="H66" xr:uid="{4D8716C4-DE16-4B6F-85EA-32517FC3E75A}">
      <formula1>"0, 1, 2, 3, 4, 5"</formula1>
    </dataValidation>
    <dataValidation type="list" allowBlank="1" errorTitle="Bocal de regroupement" sqref="F66" xr:uid="{D8F67309-2A97-467D-8494-107645C1E8B1}">
      <formula1>"PhA , PhB, PhC"</formula1>
    </dataValidation>
    <dataValidation allowBlank="1" showErrorMessage="1" errorTitle="Altitude en mètres" sqref="K23:N23" xr:uid="{4B6CF776-F9D9-4BBC-99EA-8C60FEF6406F}"/>
    <dataValidation type="list" allowBlank="1" showInputMessage="1" sqref="D67:D77" xr:uid="{B4164A28-26A6-4577-90B2-6202FCC6EA90}">
      <formula1>"S1, S2, S3, S9, S10, S11, S18, S24, S25, S28, S29, S30"</formula1>
    </dataValidation>
    <dataValidation type="list" allowBlank="1" errorTitle="Codage SANDRE svp" sqref="E66:E77" xr:uid="{A2D6807A-93EA-48D3-8EF6-6B10867DBC0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82F7651-4A11-43C9-8415-928CDB28AD1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71C31CA-E477-4EDA-B9F8-3FC97E0429D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3F517F33-9D3E-417B-A65E-ADD776C5E2E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F73D9996-22E1-4FFE-83F3-0D58A00B3BE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B08A5FEC-B448-42C7-A73F-729301F1DCF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B955331-B0D9-44B7-B80E-23F427A0837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B465B2C-F189-4D0A-9817-D53256F23DB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AF3ED8E-C5C3-47F1-A3C9-6B8DD9FAAED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793E09E-479A-455D-925A-DA7D89A2EF3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BFC4C19-074E-4959-9C6C-B58421EDBF6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4DFAACB-9A55-46C5-A779-95DE0E448EE3}">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13AA925-5449-44AE-AE31-8E75EA16322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6547A0EB-8EDB-4D26-A6FA-870069460E4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2F700A5D-A697-497A-A502-47E81515961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2023-05-31T08:00:43Z</dcterms:created>
  <dcterms:modified xsi:type="dcterms:W3CDTF">2023-05-31T08:00:44Z</dcterms:modified>
</cp:coreProperties>
</file>