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AB CBE\23001 GALBA\23001_GALBA_exports\"/>
    </mc:Choice>
  </mc:AlternateContent>
  <xr:revisionPtr revIDLastSave="0" documentId="13_ncr:1_{F0B0092B-2AC8-48FA-972B-464C5D49AF27}" xr6:coauthVersionLast="36" xr6:coauthVersionMax="36" xr10:uidLastSave="{00000000-0000-0000-0000-000000000000}"/>
  <bookViews>
    <workbookView xWindow="0" yWindow="0" windowWidth="19200" windowHeight="6230" xr2:uid="{72B39CF6-19F8-4A7F-8D11-0A8933C2A06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<sst xmlns="http://schemas.openxmlformats.org/spreadsheetml/2006/main" count="310" uniqueCount="162">
  <si>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</si>
  <si>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</si>
  <si>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</si>
  <si>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</si>
  <si>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</si>
  <si>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</si>
  <si>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</si>
  <si>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</si>
  <si>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</si>
  <si>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</si>
  <si>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</si>
  <si>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</si>
  <si>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</si>
  <si>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</si>
  <si>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</si>
  <si>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</si>
  <si>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</si>
  <si>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</si>
  <si>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</si>
  <si>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</si>
  <si>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</si>
  <si>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</si>
  <si>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</si>
  <si>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</si>
  <si>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</si>
  <si>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</si>
  <si>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</si>
  <si>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</si>
  <si>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</si>
  <si>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</si>
  <si>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</si>
  <si>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</si>
  <si>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</si>
  <si>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</si>
  <si>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</si>
  <si>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</si>
  <si>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</si>
  <si>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</si>
  <si>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</si>
  <si>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</si>
  <si>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</si>
  <si>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</si>
  <si>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</si>
  <si>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</si>
  <si>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</si>
  <si>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</si>
  <si>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</si>
  <si>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</si>
  <si>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</si>
  <si>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</si>
  <si>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</si>
  <si>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</si>
  <si>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</si>
  <si>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06580341</t>
  </si>
  <si>
    <t>GALAURE</t>
  </si>
  <si>
    <t xml:space="preserve">GALAURE A ST-BARTHELEMY-DE-VALS </t>
  </si>
  <si>
    <t>SAINT-BARTHELEMY-DE-VALS</t>
  </si>
  <si>
    <t>Réseau de contrôle et surveillance</t>
  </si>
  <si>
    <t>facultatif #</t>
  </si>
  <si>
    <t>CODE_OPERATION</t>
  </si>
  <si>
    <t>TYPO_NATIONALE</t>
  </si>
  <si>
    <t>23/05/2023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</si>
  <si>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</si>
  <si>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</si>
  <si>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</si>
  <si>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</si>
  <si>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</si>
  <si>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</si>
  <si>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</si>
  <si>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</si>
  <si>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</si>
  <si>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</si>
  <si>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</si>
  <si>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</si>
  <si>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</si>
  <si>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</si>
  <si>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</si>
  <si>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</si>
  <si>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</si>
  <si>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</si>
  <si>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</si>
  <si>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</si>
  <si>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</si>
  <si>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</si>
  <si>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</si>
  <si>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</si>
  <si>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</si>
  <si>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</si>
  <si>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</si>
  <si>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</si>
  <si>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P</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</si>
  <si>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</si>
  <si>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</si>
  <si>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</si>
  <si>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</si>
  <si>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</si>
  <si>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</si>
  <si>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</si>
  <si>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</si>
  <si>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</si>
  <si>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</si>
  <si>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</si>
  <si>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</si>
  <si>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</si>
  <si>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</si>
  <si>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</si>
  <si>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</si>
  <si>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</si>
  <si>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</si>
  <si>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</si>
  <si>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</si>
  <si>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</si>
  <si>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</si>
  <si>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</si>
  <si>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</si>
  <si>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</si>
  <si>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</si>
  <si>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</si>
  <si>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</si>
  <si>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</si>
  <si>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</si>
  <si>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</si>
  <si>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</si>
  <si>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</si>
  <si>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</si>
  <si>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</si>
  <si>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</si>
  <si>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</si>
  <si>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</si>
  <si>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</si>
  <si>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</si>
  <si>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</si>
  <si>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</si>
  <si>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</si>
  <si>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</si>
  <si>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</si>
  <si>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</si>
  <si>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</si>
  <si>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</si>
  <si>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</si>
  <si>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</si>
  <si>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</si>
  <si>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</si>
  <si>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</si>
  <si>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</si>
  <si>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</si>
  <si>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</si>
  <si>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</si>
  <si>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</si>
  <si>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</si>
  <si>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</si>
  <si>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</si>
  <si>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algues</t>
  </si>
  <si>
    <t>P9</t>
  </si>
  <si>
    <t>PhC</t>
  </si>
  <si>
    <t>P10</t>
  </si>
  <si>
    <t>P11</t>
  </si>
  <si>
    <t>P12</t>
  </si>
  <si>
    <t>18690155900069</t>
  </si>
  <si>
    <t>AERMC</t>
  </si>
  <si>
    <t>GALBA_2023-05-23</t>
  </si>
  <si>
    <t>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</si>
</sst>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6914B9D-C861-482E-BE33-F596C68C70E4}"/>
    <cellStyle name="Normal_résultats" xfId="2" xr:uid="{BD161488-6D2A-4E50-A0D0-819D61100D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AB%20CBE/23001%20GALBA/23001_GALBA_23-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7693-B855-4908-9901-68344E56C1E8}">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158</v>
      </c>
      <c r="B23" s="39" t="s">
        <v>53</v>
      </c>
      <c r="C23" s="40" t="s">
        <v>54</v>
      </c>
      <c r="D23" s="40" t="s">
        <v>55</v>
      </c>
      <c r="E23" s="40" t="s">
        <v>56</v>
      </c>
      <c r="F23" s="39">
        <v>26295</v>
      </c>
      <c r="G23" s="40">
        <v>845147</v>
      </c>
      <c r="H23" s="40">
        <v>6455106</v>
      </c>
      <c r="I23" s="40">
        <v>164</v>
      </c>
      <c r="J23" s="40" t="s">
        <v>57</v>
      </c>
      <c r="K23" s="39">
        <v>844167.87270668533</v>
      </c>
      <c r="L23" s="39">
        <v>6455158.1823047735</v>
      </c>
      <c r="M23" s="39">
        <v>844091.48230777076</v>
      </c>
      <c r="N23" s="39">
        <v>6455234.1799507597</v>
      </c>
      <c r="O23" s="40">
        <v>15</v>
      </c>
      <c r="P23" s="40">
        <v>110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10.416666666666666</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t="s">
        <v>90</v>
      </c>
      <c r="R41" s="57"/>
      <c r="S41" s="57"/>
    </row>
    <row r="42" spans="1:19">
      <c r="A42" s="93"/>
      <c r="B42" s="93"/>
      <c r="C42" s="93"/>
      <c r="D42" s="94"/>
      <c r="E42" s="93"/>
      <c r="F42" s="89" t="s">
        <v>91</v>
      </c>
      <c r="G42" s="90" t="s">
        <v>92</v>
      </c>
      <c r="H42" s="95">
        <v>1</v>
      </c>
      <c r="I42" s="91" t="s">
        <v>84</v>
      </c>
      <c r="R42" s="57"/>
      <c r="S42" s="57"/>
    </row>
    <row r="43" spans="1:19">
      <c r="A43" s="93"/>
      <c r="B43" s="93"/>
      <c r="C43" s="93"/>
      <c r="D43" s="94"/>
      <c r="E43" s="93"/>
      <c r="F43" s="89" t="s">
        <v>93</v>
      </c>
      <c r="G43" s="90" t="s">
        <v>94</v>
      </c>
      <c r="H43" s="95">
        <v>15</v>
      </c>
      <c r="I43" s="91" t="s">
        <v>95</v>
      </c>
      <c r="O43" s="2"/>
      <c r="R43" s="57"/>
      <c r="S43" s="57"/>
    </row>
    <row r="44" spans="1:19">
      <c r="A44" s="93"/>
      <c r="B44" s="93"/>
      <c r="C44" s="93"/>
      <c r="D44" s="94"/>
      <c r="E44" s="93"/>
      <c r="F44" s="89" t="s">
        <v>96</v>
      </c>
      <c r="G44" s="90" t="s">
        <v>97</v>
      </c>
      <c r="H44" s="95">
        <v>7</v>
      </c>
      <c r="I44" s="91" t="s">
        <v>95</v>
      </c>
      <c r="M44" s="2"/>
      <c r="N44" s="2"/>
      <c r="O44" s="2"/>
      <c r="P44" s="2"/>
      <c r="Q44" s="2"/>
      <c r="R44" s="2"/>
      <c r="S44" s="2"/>
    </row>
    <row r="45" spans="1:19">
      <c r="A45" s="93"/>
      <c r="B45" s="93"/>
      <c r="C45" s="93"/>
      <c r="D45" s="94"/>
      <c r="E45" s="93"/>
      <c r="F45" s="89" t="s">
        <v>98</v>
      </c>
      <c r="G45" s="90" t="s">
        <v>99</v>
      </c>
      <c r="H45" s="95">
        <v>1</v>
      </c>
      <c r="I45" s="91" t="s">
        <v>84</v>
      </c>
      <c r="M45" s="2"/>
      <c r="N45" s="2"/>
      <c r="O45" s="2"/>
      <c r="P45" s="2"/>
      <c r="Q45" s="2"/>
      <c r="R45" s="2"/>
      <c r="S45" s="2"/>
    </row>
    <row r="46" spans="1:19">
      <c r="A46" s="93"/>
      <c r="B46" s="93"/>
      <c r="C46" s="93"/>
      <c r="D46" s="94"/>
      <c r="E46" s="93"/>
      <c r="F46" s="89" t="s">
        <v>100</v>
      </c>
      <c r="G46" s="90" t="s">
        <v>101</v>
      </c>
      <c r="H46" s="95">
        <v>1</v>
      </c>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21</v>
      </c>
      <c r="I48" s="91" t="s">
        <v>95</v>
      </c>
      <c r="O48" s="59"/>
    </row>
    <row r="49" spans="1:19" s="2" customFormat="1">
      <c r="A49" s="93"/>
      <c r="B49" s="93"/>
      <c r="C49" s="93"/>
      <c r="D49" s="94"/>
      <c r="E49" s="93"/>
      <c r="F49" s="89" t="s">
        <v>106</v>
      </c>
      <c r="G49" s="90" t="s">
        <v>107</v>
      </c>
      <c r="H49" s="95"/>
      <c r="I49" s="91" t="s">
        <v>90</v>
      </c>
      <c r="M49" s="59"/>
      <c r="N49" s="59"/>
      <c r="O49" s="59"/>
      <c r="P49" s="59"/>
      <c r="Q49" s="59"/>
      <c r="R49" s="57"/>
      <c r="S49" s="57"/>
    </row>
    <row r="50" spans="1:19" s="2" customFormat="1">
      <c r="A50" s="93"/>
      <c r="B50" s="93"/>
      <c r="C50" s="93"/>
      <c r="D50" s="94"/>
      <c r="E50" s="93"/>
      <c r="F50" s="100" t="s">
        <v>108</v>
      </c>
      <c r="G50" s="101" t="s">
        <v>109</v>
      </c>
      <c r="H50" s="102">
        <v>53</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0</v>
      </c>
      <c r="I66" s="91"/>
      <c r="J66" s="91"/>
      <c r="K66" s="91">
        <v>0</v>
      </c>
    </row>
    <row r="67" spans="1:19">
      <c r="A67" s="127" t="s">
        <v>53</v>
      </c>
      <c r="B67" s="128" t="s">
        <v>61</v>
      </c>
      <c r="C67" s="126" t="s">
        <v>144</v>
      </c>
      <c r="D67" s="91" t="s">
        <v>92</v>
      </c>
      <c r="E67" s="91" t="s">
        <v>126</v>
      </c>
      <c r="F67" s="95" t="s">
        <v>143</v>
      </c>
      <c r="G67" s="95">
        <v>20</v>
      </c>
      <c r="H67" s="95">
        <v>0</v>
      </c>
      <c r="I67" s="95"/>
      <c r="J67" s="95"/>
      <c r="K67" s="91">
        <v>0</v>
      </c>
    </row>
    <row r="68" spans="1:19">
      <c r="A68" s="127" t="s">
        <v>53</v>
      </c>
      <c r="B68" s="128" t="s">
        <v>61</v>
      </c>
      <c r="C68" s="126" t="s">
        <v>145</v>
      </c>
      <c r="D68" s="91" t="s">
        <v>99</v>
      </c>
      <c r="E68" s="91" t="s">
        <v>126</v>
      </c>
      <c r="F68" s="95" t="s">
        <v>143</v>
      </c>
      <c r="G68" s="95">
        <v>10</v>
      </c>
      <c r="H68" s="95">
        <v>0</v>
      </c>
      <c r="I68" s="95"/>
      <c r="J68" s="95"/>
      <c r="K68" s="91">
        <v>0</v>
      </c>
    </row>
    <row r="69" spans="1:19">
      <c r="A69" s="127" t="s">
        <v>53</v>
      </c>
      <c r="B69" s="128" t="s">
        <v>61</v>
      </c>
      <c r="C69" s="126" t="s">
        <v>146</v>
      </c>
      <c r="D69" s="91" t="s">
        <v>101</v>
      </c>
      <c r="E69" s="91" t="s">
        <v>121</v>
      </c>
      <c r="F69" s="95" t="s">
        <v>143</v>
      </c>
      <c r="G69" s="95">
        <v>15</v>
      </c>
      <c r="H69" s="95">
        <v>0</v>
      </c>
      <c r="I69" s="95"/>
      <c r="J69" s="95"/>
      <c r="K69" s="91">
        <v>0</v>
      </c>
    </row>
    <row r="70" spans="1:19">
      <c r="A70" s="127" t="s">
        <v>53</v>
      </c>
      <c r="B70" s="128" t="s">
        <v>61</v>
      </c>
      <c r="C70" s="126" t="s">
        <v>147</v>
      </c>
      <c r="D70" s="91" t="s">
        <v>94</v>
      </c>
      <c r="E70" s="91" t="s">
        <v>131</v>
      </c>
      <c r="F70" s="95" t="s">
        <v>148</v>
      </c>
      <c r="G70" s="95">
        <v>20</v>
      </c>
      <c r="H70" s="95">
        <v>0</v>
      </c>
      <c r="I70" s="95"/>
      <c r="J70" s="95"/>
      <c r="K70" s="91">
        <v>0</v>
      </c>
    </row>
    <row r="71" spans="1:19">
      <c r="A71" s="127" t="s">
        <v>53</v>
      </c>
      <c r="B71" s="128" t="s">
        <v>61</v>
      </c>
      <c r="C71" s="126" t="s">
        <v>149</v>
      </c>
      <c r="D71" s="91" t="s">
        <v>97</v>
      </c>
      <c r="E71" s="91" t="s">
        <v>131</v>
      </c>
      <c r="F71" s="95" t="s">
        <v>148</v>
      </c>
      <c r="G71" s="95">
        <v>20</v>
      </c>
      <c r="H71" s="95">
        <v>0</v>
      </c>
      <c r="I71" s="95"/>
      <c r="J71" s="95"/>
      <c r="K71" s="91">
        <v>0</v>
      </c>
    </row>
    <row r="72" spans="1:19">
      <c r="A72" s="127" t="s">
        <v>53</v>
      </c>
      <c r="B72" s="128" t="s">
        <v>61</v>
      </c>
      <c r="C72" s="126" t="s">
        <v>150</v>
      </c>
      <c r="D72" s="91" t="s">
        <v>105</v>
      </c>
      <c r="E72" s="91" t="s">
        <v>121</v>
      </c>
      <c r="F72" s="95" t="s">
        <v>148</v>
      </c>
      <c r="G72" s="95">
        <v>25</v>
      </c>
      <c r="H72" s="95">
        <v>0</v>
      </c>
      <c r="I72" s="95"/>
      <c r="J72" s="95"/>
      <c r="K72" s="91">
        <v>0</v>
      </c>
    </row>
    <row r="73" spans="1:19">
      <c r="A73" s="127" t="s">
        <v>53</v>
      </c>
      <c r="B73" s="128" t="s">
        <v>61</v>
      </c>
      <c r="C73" s="126" t="s">
        <v>151</v>
      </c>
      <c r="D73" s="91" t="s">
        <v>109</v>
      </c>
      <c r="E73" s="91" t="s">
        <v>131</v>
      </c>
      <c r="F73" s="95" t="s">
        <v>148</v>
      </c>
      <c r="G73" s="95">
        <v>10</v>
      </c>
      <c r="H73" s="95">
        <v>0</v>
      </c>
      <c r="I73" s="95"/>
      <c r="J73" s="95" t="s">
        <v>152</v>
      </c>
      <c r="K73" s="91">
        <v>2</v>
      </c>
    </row>
    <row r="74" spans="1:19">
      <c r="A74" s="127" t="s">
        <v>53</v>
      </c>
      <c r="B74" s="128" t="s">
        <v>61</v>
      </c>
      <c r="C74" s="126" t="s">
        <v>153</v>
      </c>
      <c r="D74" s="91" t="s">
        <v>109</v>
      </c>
      <c r="E74" s="91" t="s">
        <v>126</v>
      </c>
      <c r="F74" s="95" t="s">
        <v>154</v>
      </c>
      <c r="G74" s="95">
        <v>5</v>
      </c>
      <c r="H74" s="95">
        <v>0</v>
      </c>
      <c r="I74" s="95"/>
      <c r="J74" s="95"/>
      <c r="K74" s="91">
        <v>0</v>
      </c>
    </row>
    <row r="75" spans="1:19">
      <c r="A75" s="127" t="s">
        <v>53</v>
      </c>
      <c r="B75" s="128" t="s">
        <v>61</v>
      </c>
      <c r="C75" s="126" t="s">
        <v>155</v>
      </c>
      <c r="D75" s="91" t="s">
        <v>109</v>
      </c>
      <c r="E75" s="91" t="s">
        <v>136</v>
      </c>
      <c r="F75" s="95" t="s">
        <v>154</v>
      </c>
      <c r="G75" s="95">
        <v>10</v>
      </c>
      <c r="H75" s="95">
        <v>0</v>
      </c>
      <c r="I75" s="95"/>
      <c r="J75" s="95" t="s">
        <v>152</v>
      </c>
      <c r="K75" s="91">
        <v>2</v>
      </c>
    </row>
    <row r="76" spans="1:19">
      <c r="A76" s="127" t="s">
        <v>53</v>
      </c>
      <c r="B76" s="128" t="s">
        <v>61</v>
      </c>
      <c r="C76" s="126" t="s">
        <v>156</v>
      </c>
      <c r="D76" s="91" t="s">
        <v>109</v>
      </c>
      <c r="E76" s="91" t="s">
        <v>121</v>
      </c>
      <c r="F76" s="95" t="s">
        <v>154</v>
      </c>
      <c r="G76" s="95">
        <v>5</v>
      </c>
      <c r="H76" s="95">
        <v>0</v>
      </c>
      <c r="I76" s="95"/>
      <c r="J76" s="95"/>
      <c r="K76" s="91">
        <v>0</v>
      </c>
    </row>
    <row r="77" spans="1:19">
      <c r="A77" s="127" t="s">
        <v>53</v>
      </c>
      <c r="B77" s="128" t="s">
        <v>61</v>
      </c>
      <c r="C77" s="126" t="s">
        <v>157</v>
      </c>
      <c r="D77" s="91" t="s">
        <v>109</v>
      </c>
      <c r="E77" s="91" t="s">
        <v>131</v>
      </c>
      <c r="F77" s="95" t="s">
        <v>154</v>
      </c>
      <c r="G77" s="95">
        <v>10</v>
      </c>
      <c r="H77" s="95">
        <v>0</v>
      </c>
      <c r="I77" s="95"/>
      <c r="J77" s="95" t="s">
        <v>152</v>
      </c>
      <c r="K77" s="91">
        <v>2</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0CC8A31-154E-4459-8F61-C2475102A22C}">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47536D8-77B6-471B-B245-4C06029CEB9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429465B-597C-4C09-BACC-8F479038F6EA}">
      <formula1>1</formula1>
      <formula2>14</formula2>
    </dataValidation>
    <dataValidation type="textLength" allowBlank="1" showInputMessage="1" showErrorMessage="1" errorTitle="Code Sandre station" error="Chaîne de 8 caractères numériques" sqref="B23" xr:uid="{5146538D-C527-498E-8C66-FB9039810BB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0A94F37-C1DF-49EC-8B9C-54CCA654D343}">
      <formula1>$R$2:$R$29</formula1>
    </dataValidation>
    <dataValidation type="list" allowBlank="1" sqref="D66" xr:uid="{CAD71976-9DBA-4FA3-B0D5-C84A5B2286B8}">
      <formula1>"S1, S2, S3, S9, S10, S11, S18, S24, S25, S28, S29, S30"</formula1>
    </dataValidation>
    <dataValidation type="list" allowBlank="1" errorTitle="Choisir une des 4 catégories" error="Vous devez indiquer une des 4 catégories de la liste déroulante" sqref="I39:I50" xr:uid="{E87E3B54-EA83-4E7D-9875-B21878260E32}">
      <formula1>"D, M, MNR, P"</formula1>
    </dataValidation>
    <dataValidation type="list" allowBlank="1" errorTitle="Abondance végétation de 0 à 5" sqref="K66:K77" xr:uid="{D9F8253A-C45D-47D0-A36E-0C65B2E6C513}">
      <formula1>"0, 1, 2, 3, 4, 5"</formula1>
    </dataValidation>
    <dataValidation type="list" allowBlank="1" errorTitle="Stabilité ou non du substrat" sqref="I66" xr:uid="{9ABE838E-AB23-4500-AE7D-B23D797F859C}">
      <formula1>"stable , moyennement stable , instable"</formula1>
    </dataValidation>
    <dataValidation type="list" allowBlank="1" errorTitle="Intensité du comatage de 0 à 5" sqref="H66" xr:uid="{8DDD526F-72BB-46E1-9A54-C0CF4FB3149B}">
      <formula1>"0, 1, 2, 3, 4, 5"</formula1>
    </dataValidation>
    <dataValidation type="list" allowBlank="1" errorTitle="Bocal de regroupement" sqref="F66" xr:uid="{6869EA11-ADEC-43C2-86B1-3DACFFBA9651}">
      <formula1>"PhA , PhB, PhC"</formula1>
    </dataValidation>
    <dataValidation allowBlank="1" showErrorMessage="1" errorTitle="Altitude en mètres" sqref="K23:N23" xr:uid="{F09AC235-8729-47AE-8233-B7953A86A202}"/>
    <dataValidation type="list" allowBlank="1" showInputMessage="1" sqref="D67:D77" xr:uid="{4D8DA8EA-16C1-4DA5-9E1F-27653CE915C1}">
      <formula1>"S1, S2, S3, S9, S10, S11, S18, S24, S25, S28, S29, S30"</formula1>
    </dataValidation>
    <dataValidation type="list" allowBlank="1" errorTitle="Codage SANDRE svp" sqref="E66:E77" xr:uid="{7E6D4C5B-6FDF-43DA-9356-003FAC07BA6B}">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8C072B68-D2BE-4B06-8A05-FCDAF38EE60E}">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298D9B16-1AB2-4887-AB80-FFE9411CEEC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F189622-E169-4E84-96CF-494894EBB2AD}">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48038E1-E9C6-4508-A283-3F5D54E5BBE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01EB529-8E2C-4BAF-AD4F-ECC36A3C3430}">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1B2FA40-C797-4E52-971A-4B0A45386CAE}">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E8BBF0D-46F2-4C5D-B5FD-45567536047C}">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19BFD97-E527-43F6-B060-3C69225B868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2BCD9445-9810-4FC0-B3C2-4D80922037D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1F239C6-A156-4D38-8ED0-90914AB3ACC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13A153D-F003-4A79-B826-F05FA9F65EB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CEAE541-8A60-4F87-B720-4F96CDFED2AF}">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D9EA3186-604B-4CA4-9728-CBB1022ED64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69CD876-8384-4AB3-A82E-8482D748D54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2023-05-31T08:59:59Z</dcterms:created>
  <dcterms:modified xsi:type="dcterms:W3CDTF">2023-05-31T09:00:01Z</dcterms:modified>
</cp:coreProperties>
</file>