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30 Cbe Li\22001 VERMA\22001_VERMA_exports\"/>
    </mc:Choice>
  </mc:AlternateContent>
  <xr:revisionPtr revIDLastSave="0" documentId="13_ncr:1_{7B41851F-C7F5-4882-833E-35CA84FBCF42}" xr6:coauthVersionLast="36" xr6:coauthVersionMax="36" xr10:uidLastSave="{00000000-0000-0000-0000-000000000000}"/>
  <bookViews>
    <workbookView xWindow="0" yWindow="0" windowWidth="23040" windowHeight="9060" xr2:uid="{94A1CFCB-EAFB-4662-9459-66E832781BE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<sst xmlns="http://schemas.openxmlformats.org/spreadsheetml/2006/main" count="304" uniqueCount="159">
  <si>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</si>
  <si>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</si>
  <si>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</si>
  <si>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</si>
  <si>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</si>
  <si>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</si>
  <si>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</si>
  <si>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</si>
  <si>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</si>
  <si>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</si>
  <si>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</si>
  <si>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</si>
  <si>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</si>
  <si>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</si>
  <si>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</si>
  <si>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</si>
  <si>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</si>
  <si>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</si>
  <si>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</si>
  <si>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</si>
  <si>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</si>
  <si>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</si>
  <si>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</si>
  <si>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</si>
  <si>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</si>
  <si>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</si>
  <si>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</si>
  <si>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</si>
  <si>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</si>
  <si>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</si>
  <si>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</si>
  <si>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</si>
  <si>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</si>
  <si>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</si>
  <si>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</si>
  <si>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</si>
  <si>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</si>
  <si>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</si>
  <si>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</si>
  <si>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</si>
  <si>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</si>
  <si>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</si>
  <si>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</si>
  <si>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</si>
  <si>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</si>
  <si>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</si>
  <si>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</si>
  <si>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</si>
  <si>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</si>
  <si>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</si>
  <si>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</si>
  <si>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</si>
  <si>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</si>
  <si>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06580362</t>
  </si>
  <si>
    <t>VERNAISSON</t>
  </si>
  <si>
    <t>VERNAISSON A ST-MARTIN-EN-VERCORS 2</t>
  </si>
  <si>
    <t>SAINT-MARTIN-EN-VERCORS</t>
  </si>
  <si>
    <t>Réseau de contrôle et surveillance</t>
  </si>
  <si>
    <t>facultatif #</t>
  </si>
  <si>
    <t>CODE_OPERATION</t>
  </si>
  <si>
    <t>TYPO_NATIONALE</t>
  </si>
  <si>
    <t>27/07/2022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</si>
  <si>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</si>
  <si>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</si>
  <si>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</si>
  <si>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</si>
  <si>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</si>
  <si>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</si>
  <si>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</si>
  <si>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</si>
  <si>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</si>
  <si>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</si>
  <si>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</si>
  <si>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</si>
  <si>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</si>
  <si>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</si>
  <si>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</si>
  <si>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</si>
  <si>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</si>
  <si>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</si>
  <si>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</si>
  <si>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</si>
  <si>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</si>
  <si>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</si>
  <si>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</si>
  <si>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</si>
  <si>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</si>
  <si>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</si>
  <si>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</si>
  <si>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</si>
  <si>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</si>
  <si>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</si>
  <si>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</si>
  <si>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</si>
  <si>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</si>
  <si>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</si>
  <si>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</si>
  <si>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</si>
  <si>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</si>
  <si>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</si>
  <si>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</si>
  <si>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</si>
  <si>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</si>
  <si>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</si>
  <si>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</si>
  <si>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</si>
  <si>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</si>
  <si>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</si>
  <si>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</si>
  <si>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</si>
  <si>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</si>
  <si>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</si>
  <si>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</si>
  <si>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</si>
  <si>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</si>
  <si>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</si>
  <si>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</si>
  <si>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</si>
  <si>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</si>
  <si>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</si>
  <si>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</si>
  <si>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</si>
  <si>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</si>
  <si>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</si>
  <si>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</si>
  <si>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</si>
  <si>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</si>
  <si>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</si>
  <si>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</si>
  <si>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</si>
  <si>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</si>
  <si>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</si>
  <si>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</si>
  <si>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</si>
  <si>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</si>
  <si>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</si>
  <si>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</si>
  <si>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</si>
  <si>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</si>
  <si>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</si>
  <si>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</si>
  <si>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</si>
  <si>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</si>
  <si>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</si>
  <si>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</si>
  <si>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</si>
  <si>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</si>
  <si>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</si>
  <si>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</si>
  <si>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</si>
  <si>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</si>
  <si>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</si>
  <si>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</si>
  <si>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</si>
  <si>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</si>
  <si>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</si>
  <si>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</si>
  <si>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</si>
  <si>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VERMA_2022-07-27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</si>
</sst>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91FF6F17-D439-4E38-871D-BF86D864E47C}"/>
    <cellStyle name="Normal_résultats" xfId="2" xr:uid="{2EFF7B90-C31E-4385-9CA4-99301CD701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30%20Cbe%20Li/22001%20VERMA/22001_VERMA_27-07-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20720-3645-4A02-8F48-E21DE58A9FB2}">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1.4">
      <c r="A23" s="38" t="s">
        <v>156</v>
      </c>
      <c r="B23" s="39" t="s">
        <v>53</v>
      </c>
      <c r="C23" s="40" t="s">
        <v>54</v>
      </c>
      <c r="D23" s="40" t="s">
        <v>55</v>
      </c>
      <c r="E23" s="40" t="s">
        <v>56</v>
      </c>
      <c r="F23" s="39">
        <v>26315</v>
      </c>
      <c r="G23" s="40">
        <v>891845</v>
      </c>
      <c r="H23" s="40">
        <v>6436498</v>
      </c>
      <c r="I23" s="40">
        <v>682</v>
      </c>
      <c r="J23" s="40" t="s">
        <v>57</v>
      </c>
      <c r="K23" s="39">
        <v>891618.09851341031</v>
      </c>
      <c r="L23" s="39">
        <v>6436458.0538393762</v>
      </c>
      <c r="M23" s="39">
        <v>891542.59674664307</v>
      </c>
      <c r="N23" s="39">
        <v>6436426.8877743287</v>
      </c>
      <c r="O23" s="40">
        <v>8.1</v>
      </c>
      <c r="P23" s="40">
        <v>105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146</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4.6786666666666665</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2</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83</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c r="I45" s="91"/>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8</v>
      </c>
      <c r="I48" s="91" t="s">
        <v>94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4</v>
      </c>
      <c r="I50" s="91" t="s">
        <v>84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35</v>
      </c>
      <c r="H66" s="91">
        <v>0</v>
      </c>
      <c r="I66" s="91"/>
      <c r="J66" s="91"/>
      <c r="K66" s="91">
        <v>0</v>
      </c>
    </row>
    <row r="67" spans="1:19">
      <c r="A67" s="127" t="s">
        <v>53</v>
      </c>
      <c r="B67" s="128" t="s">
        <v>61</v>
      </c>
      <c r="C67" s="126" t="s">
        <v>143</v>
      </c>
      <c r="D67" s="91" t="s">
        <v>89</v>
      </c>
      <c r="E67" s="91" t="s">
        <v>120</v>
      </c>
      <c r="F67" s="95" t="s">
        <v>142</v>
      </c>
      <c r="G67" s="95">
        <v>30</v>
      </c>
      <c r="H67" s="95">
        <v>0</v>
      </c>
      <c r="I67" s="95"/>
      <c r="J67" s="95"/>
      <c r="K67" s="91">
        <v>0</v>
      </c>
    </row>
    <row r="68" spans="1:19">
      <c r="A68" s="127" t="s">
        <v>53</v>
      </c>
      <c r="B68" s="128" t="s">
        <v>61</v>
      </c>
      <c r="C68" s="126" t="s">
        <v>144</v>
      </c>
      <c r="D68" s="91" t="s">
        <v>91</v>
      </c>
      <c r="E68" s="91" t="s">
        <v>125</v>
      </c>
      <c r="F68" s="95" t="s">
        <v>142</v>
      </c>
      <c r="G68" s="95">
        <v>10</v>
      </c>
      <c r="H68" s="95">
        <v>0</v>
      </c>
      <c r="I68" s="95"/>
      <c r="J68" s="95"/>
      <c r="K68" s="91">
        <v>0</v>
      </c>
    </row>
    <row r="69" spans="1:19">
      <c r="A69" s="127" t="s">
        <v>53</v>
      </c>
      <c r="B69" s="128" t="s">
        <v>61</v>
      </c>
      <c r="C69" s="126" t="s">
        <v>145</v>
      </c>
      <c r="D69" s="91" t="s">
        <v>96</v>
      </c>
      <c r="E69" s="91" t="s">
        <v>130</v>
      </c>
      <c r="F69" s="95" t="s">
        <v>142</v>
      </c>
      <c r="G69" s="95">
        <v>10</v>
      </c>
      <c r="H69" s="95">
        <v>0</v>
      </c>
      <c r="I69" s="95"/>
      <c r="J69" s="95"/>
      <c r="K69" s="91">
        <v>0</v>
      </c>
    </row>
    <row r="70" spans="1:19">
      <c r="A70" s="127" t="s">
        <v>53</v>
      </c>
      <c r="B70" s="128" t="s">
        <v>61</v>
      </c>
      <c r="C70" s="126" t="s">
        <v>146</v>
      </c>
      <c r="D70" s="91" t="s">
        <v>93</v>
      </c>
      <c r="E70" s="91" t="s">
        <v>125</v>
      </c>
      <c r="F70" s="95" t="s">
        <v>147</v>
      </c>
      <c r="G70" s="95">
        <v>15</v>
      </c>
      <c r="H70" s="95">
        <v>0</v>
      </c>
      <c r="I70" s="95"/>
      <c r="J70" s="95"/>
      <c r="K70" s="91">
        <v>0</v>
      </c>
    </row>
    <row r="71" spans="1:19">
      <c r="A71" s="127" t="s">
        <v>53</v>
      </c>
      <c r="B71" s="128" t="s">
        <v>61</v>
      </c>
      <c r="C71" s="126" t="s">
        <v>148</v>
      </c>
      <c r="D71" s="91" t="s">
        <v>93</v>
      </c>
      <c r="E71" s="91" t="s">
        <v>120</v>
      </c>
      <c r="F71" s="95" t="s">
        <v>147</v>
      </c>
      <c r="G71" s="95">
        <v>15</v>
      </c>
      <c r="H71" s="95">
        <v>0</v>
      </c>
      <c r="I71" s="95"/>
      <c r="J71" s="95"/>
      <c r="K71" s="91">
        <v>0</v>
      </c>
    </row>
    <row r="72" spans="1:19">
      <c r="A72" s="127" t="s">
        <v>53</v>
      </c>
      <c r="B72" s="128" t="s">
        <v>61</v>
      </c>
      <c r="C72" s="126" t="s">
        <v>149</v>
      </c>
      <c r="D72" s="91" t="s">
        <v>93</v>
      </c>
      <c r="E72" s="91" t="s">
        <v>130</v>
      </c>
      <c r="F72" s="95" t="s">
        <v>147</v>
      </c>
      <c r="G72" s="95">
        <v>10</v>
      </c>
      <c r="H72" s="95">
        <v>0</v>
      </c>
      <c r="I72" s="95"/>
      <c r="J72" s="95"/>
      <c r="K72" s="91">
        <v>0</v>
      </c>
    </row>
    <row r="73" spans="1:19">
      <c r="A73" s="127" t="s">
        <v>53</v>
      </c>
      <c r="B73" s="128" t="s">
        <v>61</v>
      </c>
      <c r="C73" s="126" t="s">
        <v>150</v>
      </c>
      <c r="D73" s="91" t="s">
        <v>104</v>
      </c>
      <c r="E73" s="91" t="s">
        <v>120</v>
      </c>
      <c r="F73" s="95" t="s">
        <v>147</v>
      </c>
      <c r="G73" s="95">
        <v>20</v>
      </c>
      <c r="H73" s="95">
        <v>0</v>
      </c>
      <c r="I73" s="95"/>
      <c r="J73" s="95"/>
      <c r="K73" s="91">
        <v>0</v>
      </c>
    </row>
    <row r="74" spans="1:19">
      <c r="A74" s="127" t="s">
        <v>53</v>
      </c>
      <c r="B74" s="128" t="s">
        <v>61</v>
      </c>
      <c r="C74" s="126" t="s">
        <v>151</v>
      </c>
      <c r="D74" s="91" t="s">
        <v>93</v>
      </c>
      <c r="E74" s="91" t="s">
        <v>135</v>
      </c>
      <c r="F74" s="95" t="s">
        <v>152</v>
      </c>
      <c r="G74" s="95">
        <v>5</v>
      </c>
      <c r="H74" s="95">
        <v>0</v>
      </c>
      <c r="I74" s="95"/>
      <c r="J74" s="95"/>
      <c r="K74" s="91">
        <v>0</v>
      </c>
    </row>
    <row r="75" spans="1:19">
      <c r="A75" s="127" t="s">
        <v>53</v>
      </c>
      <c r="B75" s="128" t="s">
        <v>61</v>
      </c>
      <c r="C75" s="126" t="s">
        <v>153</v>
      </c>
      <c r="D75" s="91" t="s">
        <v>93</v>
      </c>
      <c r="E75" s="91" t="s">
        <v>125</v>
      </c>
      <c r="F75" s="95" t="s">
        <v>152</v>
      </c>
      <c r="G75" s="95">
        <v>10</v>
      </c>
      <c r="H75" s="95">
        <v>0</v>
      </c>
      <c r="I75" s="95"/>
      <c r="J75" s="95"/>
      <c r="K75" s="91">
        <v>0</v>
      </c>
    </row>
    <row r="76" spans="1:19">
      <c r="A76" s="127" t="s">
        <v>53</v>
      </c>
      <c r="B76" s="128" t="s">
        <v>61</v>
      </c>
      <c r="C76" s="126" t="s">
        <v>154</v>
      </c>
      <c r="D76" s="91" t="s">
        <v>93</v>
      </c>
      <c r="E76" s="91" t="s">
        <v>120</v>
      </c>
      <c r="F76" s="95" t="s">
        <v>152</v>
      </c>
      <c r="G76" s="95">
        <v>20</v>
      </c>
      <c r="H76" s="95">
        <v>0</v>
      </c>
      <c r="I76" s="95"/>
      <c r="J76" s="95"/>
      <c r="K76" s="91">
        <v>0</v>
      </c>
    </row>
    <row r="77" spans="1:19">
      <c r="A77" s="127" t="s">
        <v>53</v>
      </c>
      <c r="B77" s="128" t="s">
        <v>61</v>
      </c>
      <c r="C77" s="126" t="s">
        <v>155</v>
      </c>
      <c r="D77" s="91" t="s">
        <v>93</v>
      </c>
      <c r="E77" s="91" t="s">
        <v>130</v>
      </c>
      <c r="F77" s="95" t="s">
        <v>152</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F80CA73-E620-4B7C-B6A0-BEE5E5220FBB}">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CB2D0511-F90B-4A17-8074-7FF55E5D43AD}">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CB875CB-3A1B-4878-AF4D-74030AF3B3C7}">
      <formula1>1</formula1>
      <formula2>14</formula2>
    </dataValidation>
    <dataValidation type="textLength" allowBlank="1" showInputMessage="1" showErrorMessage="1" errorTitle="Code Sandre station" error="Chaîne de 8 caractères numériques" sqref="B23" xr:uid="{F8802DAD-C85D-431A-BF59-2013B57882F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BA4706DC-7BA0-48EB-96D5-C6E8A09B052B}">
      <formula1>$R$2:$R$29</formula1>
    </dataValidation>
    <dataValidation type="list" allowBlank="1" sqref="D66" xr:uid="{6B9C9707-9480-4363-B3D4-FA1E06BD6AB6}">
      <formula1>"S1, S2, S3, S9, S10, S11, S18, S24, S25, S28, S29, S30"</formula1>
    </dataValidation>
    <dataValidation type="list" allowBlank="1" errorTitle="Choisir une des 4 catégories" error="Vous devez indiquer une des 4 catégories de la liste déroulante" sqref="I39:I50" xr:uid="{FAAD0671-1773-4E9A-A46D-E97ECD65F395}">
      <formula1>"D, M, MNR, P"</formula1>
    </dataValidation>
    <dataValidation type="list" allowBlank="1" errorTitle="Abondance végétation de 0 à 5" sqref="K66:K77" xr:uid="{28A4AA85-D202-4B32-B0ED-9C74EAE33F37}">
      <formula1>"0, 1, 2, 3, 4, 5"</formula1>
    </dataValidation>
    <dataValidation type="list" allowBlank="1" errorTitle="Stabilité ou non du substrat" sqref="I66" xr:uid="{EC01556D-D8C8-4F6E-8533-A3CBEF81BFF4}">
      <formula1>"stable , moyennement stable , instable"</formula1>
    </dataValidation>
    <dataValidation type="list" allowBlank="1" errorTitle="Intensité du comatage de 0 à 5" sqref="H66" xr:uid="{38977132-0153-43A3-8491-A3BB071EE362}">
      <formula1>"0, 1, 2, 3, 4, 5"</formula1>
    </dataValidation>
    <dataValidation type="list" allowBlank="1" errorTitle="Bocal de regroupement" sqref="F66" xr:uid="{8818E873-4BF1-4528-B733-CF178F42A0E1}">
      <formula1>"PhA , PhB, PhC"</formula1>
    </dataValidation>
    <dataValidation allowBlank="1" showErrorMessage="1" errorTitle="Altitude en mètres" sqref="K23:N23" xr:uid="{168294CC-03E3-4D4F-B078-E2B06B3737EB}"/>
    <dataValidation type="list" allowBlank="1" showInputMessage="1" sqref="D67:D77" xr:uid="{324816E9-9BEE-4CFB-BF54-356A8FEE0770}">
      <formula1>"S1, S2, S3, S9, S10, S11, S18, S24, S25, S28, S29, S30"</formula1>
    </dataValidation>
    <dataValidation type="list" allowBlank="1" errorTitle="Codage SANDRE svp" sqref="E66:E77" xr:uid="{8CF64584-8937-4B26-BB09-3F75DBC30793}">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FE20104-B665-4388-9BCA-282104323CDF}">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B4EAF9E3-0D81-40C5-B7B5-61E183CC12B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5CDA707A-60BB-4CDC-AE8C-4567083A793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25E51248-9C9A-47A3-BD5C-86F44C0FC65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48AC5069-ECE5-4453-B97E-CDE484C4F66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9D865098-F8BA-4413-9DF5-B384B64F9D0E}">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7686B5E-A3C9-49CE-BB3B-D21E2D6FE757}">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5559AE6-3BC3-4747-AFAD-5B469A72340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7551608-1B05-44AF-BA3B-E07B2C7BEFD7}">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B89DC5F-2342-4E23-A4CA-3B144847F8E1}">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714BCAC-8DF5-4C2C-A2D0-B83F5CB5E8F3}">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34C83DB5-8FE2-4494-A07C-D74B407F1965}">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D72DB2ED-218A-4647-84CF-0DCCE54F5DDC}">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247E14CC-8419-4FA2-AE26-E920AECB591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2022-08-04T12:14:13Z</dcterms:created>
  <dcterms:modified xsi:type="dcterms:W3CDTF">2022-08-04T12:14:22Z</dcterms:modified>
</cp:coreProperties>
</file>