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GERMI\23001_GERMI_exports\"/>
    </mc:Choice>
  </mc:AlternateContent>
  <xr:revisionPtr revIDLastSave="0" documentId="13_ncr:1_{645FD5E4-7CCC-449A-889D-F04777ED7A44}" xr6:coauthVersionLast="36" xr6:coauthVersionMax="36" xr10:uidLastSave="{00000000-0000-0000-0000-000000000000}"/>
  <bookViews>
    <workbookView xWindow="0" yWindow="0" windowWidth="19200" windowHeight="6930" xr2:uid="{3AF6F00D-0368-4224-87C6-771261E4E5F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<sst xmlns="http://schemas.openxmlformats.org/spreadsheetml/2006/main" count="310" uniqueCount="161">
  <si>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</si>
  <si>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</si>
  <si>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</si>
  <si>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</si>
  <si>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</si>
  <si>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</si>
  <si>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</si>
  <si>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</si>
  <si>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</si>
  <si>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</si>
  <si>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</si>
  <si>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</si>
  <si>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</si>
  <si>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</si>
  <si>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</si>
  <si>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</si>
  <si>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</si>
  <si>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</si>
  <si>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</si>
  <si>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</si>
  <si>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</si>
  <si>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</si>
  <si>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</si>
  <si>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</si>
  <si>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</si>
  <si>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</si>
  <si>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</si>
  <si>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</si>
  <si>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</si>
  <si>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</si>
  <si>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</si>
  <si>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</si>
  <si>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</si>
  <si>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</si>
  <si>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</si>
  <si>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</si>
  <si>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</si>
  <si>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</si>
  <si>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</si>
  <si>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</si>
  <si>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</si>
  <si>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</si>
  <si>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</si>
  <si>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</si>
  <si>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</si>
  <si>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</si>
  <si>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</si>
  <si>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</si>
  <si>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</si>
  <si>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</si>
  <si>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</si>
  <si>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</si>
  <si>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</si>
  <si>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06580458</t>
  </si>
  <si>
    <t>GERVANNE</t>
  </si>
  <si>
    <t xml:space="preserve">GERVANNE A MIRABEL-ET-BLACONS </t>
  </si>
  <si>
    <t>MIRABEL ET BLACONS</t>
  </si>
  <si>
    <t>Controle operationnel des cours d'eau du bassin Rhone-Mediterranee (Cycle 3)</t>
  </si>
  <si>
    <t>facultatif #</t>
  </si>
  <si>
    <t>CODE_OPERATION</t>
  </si>
  <si>
    <t>TYPO_NATIONALE</t>
  </si>
  <si>
    <t>04/07/2023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</si>
  <si>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</si>
  <si>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</si>
  <si>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</si>
  <si>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</si>
  <si>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</si>
  <si>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</si>
  <si>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</si>
  <si>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</si>
  <si>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</si>
  <si>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</si>
  <si>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</si>
  <si>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</si>
  <si>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</si>
  <si>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</si>
  <si>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</si>
  <si>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</si>
  <si>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</si>
  <si>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</si>
  <si>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</si>
  <si>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</si>
  <si>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</si>
  <si>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</si>
  <si>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</si>
  <si>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</si>
  <si>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</si>
  <si>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</si>
  <si>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</si>
  <si>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</si>
  <si>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</si>
  <si>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</si>
  <si>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</si>
  <si>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</si>
  <si>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</si>
  <si>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</si>
  <si>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</si>
  <si>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</si>
  <si>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</si>
  <si>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</si>
  <si>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</si>
  <si>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</si>
  <si>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</si>
  <si>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</si>
  <si>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</si>
  <si>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</si>
  <si>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</si>
  <si>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</si>
  <si>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</si>
  <si>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</si>
  <si>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</si>
  <si>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</si>
  <si>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</si>
  <si>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</si>
  <si>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</si>
  <si>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</si>
  <si>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</si>
  <si>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</si>
  <si>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</si>
  <si>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</si>
  <si>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</si>
  <si>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</si>
  <si>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</si>
  <si>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</si>
  <si>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</si>
  <si>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</si>
  <si>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</si>
  <si>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</si>
  <si>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</si>
  <si>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</si>
  <si>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</si>
  <si>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</si>
  <si>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</si>
  <si>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</si>
  <si>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</si>
  <si>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</si>
  <si>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</si>
  <si>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</si>
  <si>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</si>
  <si>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</si>
  <si>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</si>
  <si>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</si>
  <si>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</si>
  <si>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</si>
  <si>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</si>
  <si>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</si>
  <si>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</si>
  <si>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</si>
  <si>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</si>
  <si>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</si>
  <si>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</si>
  <si>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</si>
  <si>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</si>
  <si>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</si>
  <si>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</si>
  <si>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</si>
  <si>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</si>
  <si>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</si>
  <si>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</si>
  <si>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</si>
  <si>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GERMI_2023-07-04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</si>
</sst>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E374938-F902-471A-A6E4-1975FE95568A}"/>
    <cellStyle name="Normal_résultats" xfId="2" xr:uid="{90CADDC2-F3E4-4B3D-BE01-B57DF3D983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GERMI/23001_GERMI_04-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6307C-A5AC-4177-86CB-ACFDF653E3C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6">
      <c r="A23" s="38" t="s">
        <v>158</v>
      </c>
      <c r="B23" s="39" t="s">
        <v>53</v>
      </c>
      <c r="C23" s="40" t="s">
        <v>54</v>
      </c>
      <c r="D23" s="40" t="s">
        <v>55</v>
      </c>
      <c r="E23" s="40" t="s">
        <v>56</v>
      </c>
      <c r="F23" s="39">
        <v>26183</v>
      </c>
      <c r="G23" s="40">
        <v>865534</v>
      </c>
      <c r="H23" s="40">
        <v>6403501</v>
      </c>
      <c r="I23" s="40">
        <v>218</v>
      </c>
      <c r="J23" s="40" t="s">
        <v>57</v>
      </c>
      <c r="K23" s="39">
        <v>865584.34361321141</v>
      </c>
      <c r="L23" s="39">
        <v>6403629.6915274747</v>
      </c>
      <c r="M23" s="39">
        <v>865570.20839666144</v>
      </c>
      <c r="N23" s="39">
        <v>6403536.3481759913</v>
      </c>
      <c r="O23" s="40">
        <v>9.1999999999999993</v>
      </c>
      <c r="P23" s="40">
        <v>95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5.3</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55</v>
      </c>
      <c r="I43" s="91" t="s">
        <v>95</v>
      </c>
      <c r="O43" s="2"/>
      <c r="R43" s="57"/>
      <c r="S43" s="57"/>
    </row>
    <row r="44" spans="1:19">
      <c r="A44" s="93"/>
      <c r="B44" s="93"/>
      <c r="C44" s="93"/>
      <c r="D44" s="94"/>
      <c r="E44" s="93"/>
      <c r="F44" s="89" t="s">
        <v>96</v>
      </c>
      <c r="G44" s="90" t="s">
        <v>97</v>
      </c>
      <c r="H44" s="95">
        <v>3</v>
      </c>
      <c r="I44" s="91" t="s">
        <v>90</v>
      </c>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37</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5</v>
      </c>
      <c r="H66" s="91">
        <v>0</v>
      </c>
      <c r="I66" s="91"/>
      <c r="J66" s="91"/>
      <c r="K66" s="91">
        <v>0</v>
      </c>
    </row>
    <row r="67" spans="1:19">
      <c r="A67" s="127" t="s">
        <v>53</v>
      </c>
      <c r="B67" s="128" t="s">
        <v>61</v>
      </c>
      <c r="C67" s="126" t="s">
        <v>144</v>
      </c>
      <c r="D67" s="91" t="s">
        <v>92</v>
      </c>
      <c r="E67" s="91" t="s">
        <v>126</v>
      </c>
      <c r="F67" s="95" t="s">
        <v>143</v>
      </c>
      <c r="G67" s="95">
        <v>10</v>
      </c>
      <c r="H67" s="95">
        <v>0</v>
      </c>
      <c r="I67" s="95"/>
      <c r="J67" s="95"/>
      <c r="K67" s="91">
        <v>0</v>
      </c>
    </row>
    <row r="68" spans="1:19">
      <c r="A68" s="127" t="s">
        <v>53</v>
      </c>
      <c r="B68" s="128" t="s">
        <v>61</v>
      </c>
      <c r="C68" s="126" t="s">
        <v>145</v>
      </c>
      <c r="D68" s="91" t="s">
        <v>97</v>
      </c>
      <c r="E68" s="91" t="s">
        <v>131</v>
      </c>
      <c r="F68" s="95" t="s">
        <v>143</v>
      </c>
      <c r="G68" s="95">
        <v>15</v>
      </c>
      <c r="H68" s="95">
        <v>0</v>
      </c>
      <c r="I68" s="95"/>
      <c r="J68" s="95"/>
      <c r="K68" s="91">
        <v>0</v>
      </c>
    </row>
    <row r="69" spans="1:19">
      <c r="A69" s="127" t="s">
        <v>53</v>
      </c>
      <c r="B69" s="128" t="s">
        <v>61</v>
      </c>
      <c r="C69" s="126" t="s">
        <v>146</v>
      </c>
      <c r="D69" s="91" t="s">
        <v>99</v>
      </c>
      <c r="E69" s="91" t="s">
        <v>126</v>
      </c>
      <c r="F69" s="95" t="s">
        <v>143</v>
      </c>
      <c r="G69" s="95">
        <v>10</v>
      </c>
      <c r="H69" s="95">
        <v>0</v>
      </c>
      <c r="I69" s="95"/>
      <c r="J69" s="95"/>
      <c r="K69" s="91">
        <v>0</v>
      </c>
    </row>
    <row r="70" spans="1:19">
      <c r="A70" s="127" t="s">
        <v>53</v>
      </c>
      <c r="B70" s="128" t="s">
        <v>61</v>
      </c>
      <c r="C70" s="126" t="s">
        <v>147</v>
      </c>
      <c r="D70" s="91" t="s">
        <v>94</v>
      </c>
      <c r="E70" s="91" t="s">
        <v>131</v>
      </c>
      <c r="F70" s="95" t="s">
        <v>148</v>
      </c>
      <c r="G70" s="95">
        <v>20</v>
      </c>
      <c r="H70" s="95">
        <v>0</v>
      </c>
      <c r="I70" s="95"/>
      <c r="J70" s="95"/>
      <c r="K70" s="91">
        <v>0</v>
      </c>
    </row>
    <row r="71" spans="1:19">
      <c r="A71" s="127" t="s">
        <v>53</v>
      </c>
      <c r="B71" s="128" t="s">
        <v>61</v>
      </c>
      <c r="C71" s="126" t="s">
        <v>149</v>
      </c>
      <c r="D71" s="91" t="s">
        <v>94</v>
      </c>
      <c r="E71" s="91" t="s">
        <v>136</v>
      </c>
      <c r="F71" s="95" t="s">
        <v>148</v>
      </c>
      <c r="G71" s="95">
        <v>15</v>
      </c>
      <c r="H71" s="95">
        <v>0</v>
      </c>
      <c r="I71" s="95"/>
      <c r="J71" s="95"/>
      <c r="K71" s="91">
        <v>0</v>
      </c>
    </row>
    <row r="72" spans="1:19">
      <c r="A72" s="127" t="s">
        <v>53</v>
      </c>
      <c r="B72" s="128" t="s">
        <v>61</v>
      </c>
      <c r="C72" s="126" t="s">
        <v>150</v>
      </c>
      <c r="D72" s="91" t="s">
        <v>109</v>
      </c>
      <c r="E72" s="91" t="s">
        <v>136</v>
      </c>
      <c r="F72" s="95" t="s">
        <v>148</v>
      </c>
      <c r="G72" s="95">
        <v>10</v>
      </c>
      <c r="H72" s="95">
        <v>0</v>
      </c>
      <c r="I72" s="95"/>
      <c r="J72" s="95"/>
      <c r="K72" s="91">
        <v>0</v>
      </c>
    </row>
    <row r="73" spans="1:19">
      <c r="A73" s="127" t="s">
        <v>53</v>
      </c>
      <c r="B73" s="128" t="s">
        <v>61</v>
      </c>
      <c r="C73" s="126" t="s">
        <v>151</v>
      </c>
      <c r="D73" s="91" t="s">
        <v>109</v>
      </c>
      <c r="E73" s="91" t="s">
        <v>131</v>
      </c>
      <c r="F73" s="95" t="s">
        <v>148</v>
      </c>
      <c r="G73" s="95">
        <v>10</v>
      </c>
      <c r="H73" s="95">
        <v>0</v>
      </c>
      <c r="I73" s="95"/>
      <c r="J73" s="95" t="s">
        <v>152</v>
      </c>
      <c r="K73" s="91">
        <v>2</v>
      </c>
    </row>
    <row r="74" spans="1:19">
      <c r="A74" s="127" t="s">
        <v>53</v>
      </c>
      <c r="B74" s="128" t="s">
        <v>61</v>
      </c>
      <c r="C74" s="126" t="s">
        <v>153</v>
      </c>
      <c r="D74" s="91" t="s">
        <v>94</v>
      </c>
      <c r="E74" s="91" t="s">
        <v>126</v>
      </c>
      <c r="F74" s="95" t="s">
        <v>154</v>
      </c>
      <c r="G74" s="95">
        <v>10</v>
      </c>
      <c r="H74" s="95">
        <v>0</v>
      </c>
      <c r="I74" s="95"/>
      <c r="J74" s="95"/>
      <c r="K74" s="91">
        <v>0</v>
      </c>
    </row>
    <row r="75" spans="1:19">
      <c r="A75" s="127" t="s">
        <v>53</v>
      </c>
      <c r="B75" s="128" t="s">
        <v>61</v>
      </c>
      <c r="C75" s="126" t="s">
        <v>155</v>
      </c>
      <c r="D75" s="91" t="s">
        <v>94</v>
      </c>
      <c r="E75" s="91" t="s">
        <v>121</v>
      </c>
      <c r="F75" s="95" t="s">
        <v>154</v>
      </c>
      <c r="G75" s="95">
        <v>10</v>
      </c>
      <c r="H75" s="95">
        <v>0</v>
      </c>
      <c r="I75" s="95"/>
      <c r="J75" s="95" t="s">
        <v>152</v>
      </c>
      <c r="K75" s="91">
        <v>3</v>
      </c>
    </row>
    <row r="76" spans="1:19">
      <c r="A76" s="127" t="s">
        <v>53</v>
      </c>
      <c r="B76" s="128" t="s">
        <v>61</v>
      </c>
      <c r="C76" s="126" t="s">
        <v>156</v>
      </c>
      <c r="D76" s="91" t="s">
        <v>94</v>
      </c>
      <c r="E76" s="91" t="s">
        <v>131</v>
      </c>
      <c r="F76" s="95" t="s">
        <v>154</v>
      </c>
      <c r="G76" s="95">
        <v>20</v>
      </c>
      <c r="H76" s="95">
        <v>0</v>
      </c>
      <c r="I76" s="95"/>
      <c r="J76" s="95" t="s">
        <v>152</v>
      </c>
      <c r="K76" s="91">
        <v>3</v>
      </c>
    </row>
    <row r="77" spans="1:19">
      <c r="A77" s="127" t="s">
        <v>53</v>
      </c>
      <c r="B77" s="128" t="s">
        <v>61</v>
      </c>
      <c r="C77" s="126" t="s">
        <v>157</v>
      </c>
      <c r="D77" s="91" t="s">
        <v>109</v>
      </c>
      <c r="E77" s="91" t="s">
        <v>126</v>
      </c>
      <c r="F77" s="95" t="s">
        <v>154</v>
      </c>
      <c r="G77" s="95">
        <v>30</v>
      </c>
      <c r="H77" s="95">
        <v>0</v>
      </c>
      <c r="I77" s="95"/>
      <c r="J77" s="95" t="s">
        <v>152</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40CA6F0-D26B-4FE3-9C3C-7BE0BD34DAB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5646EDF-3980-4B18-8ADA-B00066A144B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6DB7AF8-59D1-488F-A807-F07607FB908C}">
      <formula1>1</formula1>
      <formula2>14</formula2>
    </dataValidation>
    <dataValidation type="textLength" allowBlank="1" showInputMessage="1" showErrorMessage="1" errorTitle="Code Sandre station" error="Chaîne de 8 caractères numériques" sqref="B23" xr:uid="{02B1D718-5BAC-4040-939F-E4E3ABAE20F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AFDDAAE-16B8-4816-96F3-E7910F638128}">
      <formula1>$R$2:$R$29</formula1>
    </dataValidation>
    <dataValidation type="list" allowBlank="1" sqref="D66" xr:uid="{658E2C6B-DD8B-48CF-897E-478AF279185D}">
      <formula1>"S1, S2, S3, S9, S10, S11, S18, S24, S25, S28, S29, S30"</formula1>
    </dataValidation>
    <dataValidation type="list" allowBlank="1" errorTitle="Choisir une des 4 catégories" error="Vous devez indiquer une des 4 catégories de la liste déroulante" sqref="I39:I50" xr:uid="{9003E348-33C1-4D27-B6BC-7AE10157910F}">
      <formula1>"D, M, MNR, P"</formula1>
    </dataValidation>
    <dataValidation type="list" allowBlank="1" errorTitle="Abondance végétation de 0 à 5" sqref="K66:K77" xr:uid="{B6F77779-367C-4174-B537-E109C20B60BA}">
      <formula1>"0, 1, 2, 3, 4, 5"</formula1>
    </dataValidation>
    <dataValidation type="list" allowBlank="1" errorTitle="Stabilité ou non du substrat" sqref="I66" xr:uid="{E5136119-4A90-41CD-AAFF-D71C680961B0}">
      <formula1>"stable , moyennement stable , instable"</formula1>
    </dataValidation>
    <dataValidation type="list" allowBlank="1" errorTitle="Intensité du comatage de 0 à 5" sqref="H66" xr:uid="{C6342492-AC5C-4DBD-BB7F-F52E6C92F6CF}">
      <formula1>"0, 1, 2, 3, 4, 5"</formula1>
    </dataValidation>
    <dataValidation type="list" allowBlank="1" errorTitle="Bocal de regroupement" sqref="F66" xr:uid="{2A7B71F5-AE07-487C-85D5-CA79CF25C92A}">
      <formula1>"PhA , PhB, PhC"</formula1>
    </dataValidation>
    <dataValidation allowBlank="1" showErrorMessage="1" errorTitle="Altitude en mètres" sqref="K23:N23" xr:uid="{8C44DF88-9625-45C9-952C-A131C3ED6654}"/>
    <dataValidation type="list" allowBlank="1" showInputMessage="1" sqref="D67:D77" xr:uid="{9BAB0797-8777-44D8-995A-EDEF8BC3DD3C}">
      <formula1>"S1, S2, S3, S9, S10, S11, S18, S24, S25, S28, S29, S30"</formula1>
    </dataValidation>
    <dataValidation type="list" allowBlank="1" errorTitle="Codage SANDRE svp" sqref="E66:E77" xr:uid="{7A41F8D7-7895-485C-8FB9-30EF5A35C62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8B5F89D-861B-4943-A575-D01458832E9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6375316-F062-485C-AEDC-4CD9BAD3CFF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6424D6A-27E1-4D34-B227-84E5D60A2AA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6D4A504-0382-4EA6-9A86-C1DAEC11EB8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3CBF1DC-37D2-4C9E-9F2B-11A2C6A5DF5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55E8638-F01B-4AF7-B318-D1C5259206F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ECB62A8-4E7F-4C20-A2B0-4D63308A688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E5F27CC-29A2-4673-A4A1-587279F9FA9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0711C5A-D85B-4B27-A5CC-272696624A1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E67953F-63EF-4EA5-8A52-956608C32DE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555BF26-7D18-4192-9DC8-4C0B6E25909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81F7D96-F5AF-4CE2-9B76-AC011D894DD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B9C4100-4CED-438A-8EC1-2167B599208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579AD68-C865-45ED-9AD9-8DCFEEB5452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2023-07-18T08:31:18Z</dcterms:created>
  <dcterms:modified xsi:type="dcterms:W3CDTF">2023-07-18T08:31:19Z</dcterms:modified>
</cp:coreProperties>
</file>