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GUIENT\22001_GUIENT_exports\"/>
    </mc:Choice>
  </mc:AlternateContent>
  <xr:revisionPtr revIDLastSave="0" documentId="13_ncr:1_{62518AAB-9FD7-455C-91A6-8760BDEF4B09}" xr6:coauthVersionLast="36" xr6:coauthVersionMax="36" xr10:uidLastSave="{00000000-0000-0000-0000-000000000000}"/>
  <bookViews>
    <workbookView xWindow="0" yWindow="0" windowWidth="15360" windowHeight="9108" xr2:uid="{7C3A5CB6-5022-48AD-AB0A-1143D48A005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<sst xmlns="http://schemas.openxmlformats.org/spreadsheetml/2006/main" count="308" uniqueCount="160">
  <si>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</si>
  <si>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</si>
  <si>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</si>
  <si>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</si>
  <si>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</si>
  <si>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</si>
  <si>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</si>
  <si>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</si>
  <si>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</si>
  <si>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</si>
  <si>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</si>
  <si>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</si>
  <si>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</si>
  <si>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</si>
  <si>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</si>
  <si>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</si>
  <si>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</si>
  <si>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</si>
  <si>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</si>
  <si>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</si>
  <si>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</si>
  <si>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</si>
  <si>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</si>
  <si>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</si>
  <si>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</si>
  <si>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</si>
  <si>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</si>
  <si>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</si>
  <si>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</si>
  <si>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</si>
  <si>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</si>
  <si>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</si>
  <si>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</si>
  <si>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</si>
  <si>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</si>
  <si>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</si>
  <si>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</si>
  <si>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</si>
  <si>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</si>
  <si>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</si>
  <si>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</si>
  <si>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</si>
  <si>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</si>
  <si>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</si>
  <si>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</si>
  <si>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</si>
  <si>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</si>
  <si>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</si>
  <si>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</si>
  <si>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</si>
  <si>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</si>
  <si>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</si>
  <si>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</si>
  <si>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06580542</t>
  </si>
  <si>
    <t>GUIERS MORT</t>
  </si>
  <si>
    <t>GUIERS MORT A ENTRE-DEUX-GUIERS 2</t>
  </si>
  <si>
    <t>ENTRE DEUX GUIERS</t>
  </si>
  <si>
    <t>Controle operationnel des cours d'eau du bassin Rhone-Mediterranee (Cycle 3)</t>
  </si>
  <si>
    <t>facultatif #</t>
  </si>
  <si>
    <t>CODE_OPERATION</t>
  </si>
  <si>
    <t>TYPO_NATIONALE</t>
  </si>
  <si>
    <t>07/06/2022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</si>
  <si>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</si>
  <si>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</si>
  <si>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</si>
  <si>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</si>
  <si>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</si>
  <si>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</si>
  <si>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</si>
  <si>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</si>
  <si>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</si>
  <si>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</si>
  <si>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</si>
  <si>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</si>
  <si>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</si>
  <si>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</si>
  <si>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</si>
  <si>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</si>
  <si>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</si>
  <si>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</si>
  <si>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</si>
  <si>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</si>
  <si>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</si>
  <si>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</si>
  <si>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</si>
  <si>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</si>
  <si>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</si>
  <si>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</si>
  <si>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</si>
  <si>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</si>
  <si>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</si>
  <si>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</si>
  <si>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</si>
  <si>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</si>
  <si>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</si>
  <si>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</si>
  <si>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</si>
  <si>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</si>
  <si>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</si>
  <si>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</si>
  <si>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</si>
  <si>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</si>
  <si>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</si>
  <si>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</si>
  <si>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</si>
  <si>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</si>
  <si>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</si>
  <si>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</si>
  <si>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</si>
  <si>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</si>
  <si>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</si>
  <si>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</si>
  <si>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</si>
  <si>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</si>
  <si>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</si>
  <si>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</si>
  <si>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</si>
  <si>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</si>
  <si>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</si>
  <si>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</si>
  <si>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</si>
  <si>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</si>
  <si>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</si>
  <si>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</si>
  <si>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</si>
  <si>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</si>
  <si>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</si>
  <si>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</si>
  <si>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</si>
  <si>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</si>
  <si>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</si>
  <si>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</si>
  <si>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</si>
  <si>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</si>
  <si>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</si>
  <si>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</si>
  <si>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</si>
  <si>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</si>
  <si>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</si>
  <si>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</si>
  <si>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</si>
  <si>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</si>
  <si>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</si>
  <si>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</si>
  <si>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</si>
  <si>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</si>
  <si>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</si>
  <si>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</si>
  <si>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</si>
  <si>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</si>
  <si>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</si>
  <si>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</si>
  <si>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</si>
  <si>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</si>
  <si>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</si>
  <si>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</si>
  <si>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</si>
  <si>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</si>
  <si>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</si>
  <si>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GUIENT_2022-06-07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</si>
</sst>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4F45BDD-84C7-4246-A120-509DA820F6F1}"/>
    <cellStyle name="Normal_résultats" xfId="2" xr:uid="{268EF089-2464-4B58-B144-B3E9B0A91B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GUIENT/22001_GUIENT_0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6171-7FC2-4F15-8FFD-1D24FC5172B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5.2">
      <c r="A23" s="38" t="s">
        <v>157</v>
      </c>
      <c r="B23" s="39" t="s">
        <v>53</v>
      </c>
      <c r="C23" s="40" t="s">
        <v>54</v>
      </c>
      <c r="D23" s="40" t="s">
        <v>55</v>
      </c>
      <c r="E23" s="40" t="s">
        <v>56</v>
      </c>
      <c r="F23" s="39">
        <v>38155</v>
      </c>
      <c r="G23" s="40">
        <v>914833</v>
      </c>
      <c r="H23" s="40">
        <v>6484595</v>
      </c>
      <c r="I23" s="40">
        <v>380</v>
      </c>
      <c r="J23" s="40" t="s">
        <v>57</v>
      </c>
      <c r="K23" s="39">
        <v>914883.35419831739</v>
      </c>
      <c r="L23" s="39">
        <v>6484500.3348361682</v>
      </c>
      <c r="M23" s="39">
        <v>914770.17409334506</v>
      </c>
      <c r="N23" s="39">
        <v>6484739.6490322882</v>
      </c>
      <c r="O23" s="40">
        <v>17.100000000000001</v>
      </c>
      <c r="P23" s="40">
        <v>265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12.969999999999999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92</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25</v>
      </c>
      <c r="H66" s="91">
        <v>0</v>
      </c>
      <c r="I66" s="91"/>
      <c r="J66" s="91"/>
      <c r="K66" s="91">
        <v>0</v>
      </c>
    </row>
    <row r="67" spans="1:19">
      <c r="A67" s="127" t="s">
        <v>53</v>
      </c>
      <c r="B67" s="128" t="s">
        <v>61</v>
      </c>
      <c r="C67" s="126" t="s">
        <v>143</v>
      </c>
      <c r="D67" s="91" t="s">
        <v>89</v>
      </c>
      <c r="E67" s="91" t="s">
        <v>120</v>
      </c>
      <c r="F67" s="95" t="s">
        <v>142</v>
      </c>
      <c r="G67" s="95">
        <v>20</v>
      </c>
      <c r="H67" s="95">
        <v>0</v>
      </c>
      <c r="I67" s="95"/>
      <c r="J67" s="95"/>
      <c r="K67" s="91">
        <v>0</v>
      </c>
    </row>
    <row r="68" spans="1:19">
      <c r="A68" s="127" t="s">
        <v>53</v>
      </c>
      <c r="B68" s="128" t="s">
        <v>61</v>
      </c>
      <c r="C68" s="126" t="s">
        <v>144</v>
      </c>
      <c r="D68" s="91" t="s">
        <v>91</v>
      </c>
      <c r="E68" s="91" t="s">
        <v>125</v>
      </c>
      <c r="F68" s="95" t="s">
        <v>142</v>
      </c>
      <c r="G68" s="95">
        <v>40</v>
      </c>
      <c r="H68" s="95">
        <v>0</v>
      </c>
      <c r="I68" s="95"/>
      <c r="J68" s="95"/>
      <c r="K68" s="91">
        <v>0</v>
      </c>
    </row>
    <row r="69" spans="1:19">
      <c r="A69" s="127" t="s">
        <v>53</v>
      </c>
      <c r="B69" s="128" t="s">
        <v>61</v>
      </c>
      <c r="C69" s="126" t="s">
        <v>145</v>
      </c>
      <c r="D69" s="91" t="s">
        <v>96</v>
      </c>
      <c r="E69" s="91" t="s">
        <v>130</v>
      </c>
      <c r="F69" s="95" t="s">
        <v>142</v>
      </c>
      <c r="G69" s="95">
        <v>25</v>
      </c>
      <c r="H69" s="95">
        <v>1</v>
      </c>
      <c r="I69" s="95"/>
      <c r="J69" s="95"/>
      <c r="K69" s="91">
        <v>0</v>
      </c>
    </row>
    <row r="70" spans="1:19">
      <c r="A70" s="127" t="s">
        <v>53</v>
      </c>
      <c r="B70" s="128" t="s">
        <v>61</v>
      </c>
      <c r="C70" s="126" t="s">
        <v>146</v>
      </c>
      <c r="D70" s="91" t="s">
        <v>93</v>
      </c>
      <c r="E70" s="91" t="s">
        <v>125</v>
      </c>
      <c r="F70" s="95" t="s">
        <v>147</v>
      </c>
      <c r="G70" s="95">
        <v>30</v>
      </c>
      <c r="H70" s="95">
        <v>1</v>
      </c>
      <c r="I70" s="95"/>
      <c r="J70" s="95"/>
      <c r="K70" s="91">
        <v>0</v>
      </c>
    </row>
    <row r="71" spans="1:19">
      <c r="A71" s="127" t="s">
        <v>53</v>
      </c>
      <c r="B71" s="128" t="s">
        <v>61</v>
      </c>
      <c r="C71" s="126" t="s">
        <v>148</v>
      </c>
      <c r="D71" s="91" t="s">
        <v>93</v>
      </c>
      <c r="E71" s="91" t="s">
        <v>130</v>
      </c>
      <c r="F71" s="95" t="s">
        <v>147</v>
      </c>
      <c r="G71" s="95">
        <v>40</v>
      </c>
      <c r="H71" s="95">
        <v>1</v>
      </c>
      <c r="I71" s="95"/>
      <c r="J71" s="95"/>
      <c r="K71" s="91">
        <v>0</v>
      </c>
    </row>
    <row r="72" spans="1:19">
      <c r="A72" s="127" t="s">
        <v>53</v>
      </c>
      <c r="B72" s="128" t="s">
        <v>61</v>
      </c>
      <c r="C72" s="126" t="s">
        <v>149</v>
      </c>
      <c r="D72" s="91" t="s">
        <v>93</v>
      </c>
      <c r="E72" s="91" t="s">
        <v>120</v>
      </c>
      <c r="F72" s="95" t="s">
        <v>147</v>
      </c>
      <c r="G72" s="95">
        <v>30</v>
      </c>
      <c r="H72" s="95">
        <v>2</v>
      </c>
      <c r="I72" s="95"/>
      <c r="J72" s="95" t="s">
        <v>150</v>
      </c>
      <c r="K72" s="91">
        <v>1</v>
      </c>
    </row>
    <row r="73" spans="1:19">
      <c r="A73" s="127" t="s">
        <v>53</v>
      </c>
      <c r="B73" s="128" t="s">
        <v>61</v>
      </c>
      <c r="C73" s="126" t="s">
        <v>151</v>
      </c>
      <c r="D73" s="91" t="s">
        <v>93</v>
      </c>
      <c r="E73" s="91" t="s">
        <v>135</v>
      </c>
      <c r="F73" s="95" t="s">
        <v>147</v>
      </c>
      <c r="G73" s="95">
        <v>50</v>
      </c>
      <c r="H73" s="95">
        <v>1</v>
      </c>
      <c r="I73" s="95"/>
      <c r="J73" s="95"/>
      <c r="K73" s="91">
        <v>0</v>
      </c>
    </row>
    <row r="74" spans="1:19">
      <c r="A74" s="127" t="s">
        <v>53</v>
      </c>
      <c r="B74" s="128" t="s">
        <v>61</v>
      </c>
      <c r="C74" s="126" t="s">
        <v>152</v>
      </c>
      <c r="D74" s="91" t="s">
        <v>93</v>
      </c>
      <c r="E74" s="91" t="s">
        <v>125</v>
      </c>
      <c r="F74" s="95" t="s">
        <v>153</v>
      </c>
      <c r="G74" s="95">
        <v>20</v>
      </c>
      <c r="H74" s="95">
        <v>1</v>
      </c>
      <c r="I74" s="95"/>
      <c r="J74" s="95"/>
      <c r="K74" s="91">
        <v>0</v>
      </c>
    </row>
    <row r="75" spans="1:19">
      <c r="A75" s="127" t="s">
        <v>53</v>
      </c>
      <c r="B75" s="128" t="s">
        <v>61</v>
      </c>
      <c r="C75" s="126" t="s">
        <v>154</v>
      </c>
      <c r="D75" s="91" t="s">
        <v>93</v>
      </c>
      <c r="E75" s="91" t="s">
        <v>130</v>
      </c>
      <c r="F75" s="95" t="s">
        <v>153</v>
      </c>
      <c r="G75" s="95">
        <v>15</v>
      </c>
      <c r="H75" s="95">
        <v>1</v>
      </c>
      <c r="I75" s="95"/>
      <c r="J75" s="95"/>
      <c r="K75" s="91">
        <v>0</v>
      </c>
    </row>
    <row r="76" spans="1:19">
      <c r="A76" s="127" t="s">
        <v>53</v>
      </c>
      <c r="B76" s="128" t="s">
        <v>61</v>
      </c>
      <c r="C76" s="126" t="s">
        <v>155</v>
      </c>
      <c r="D76" s="91" t="s">
        <v>93</v>
      </c>
      <c r="E76" s="91" t="s">
        <v>120</v>
      </c>
      <c r="F76" s="95" t="s">
        <v>153</v>
      </c>
      <c r="G76" s="95">
        <v>15</v>
      </c>
      <c r="H76" s="95">
        <v>1</v>
      </c>
      <c r="I76" s="95"/>
      <c r="J76" s="95" t="s">
        <v>150</v>
      </c>
      <c r="K76" s="91">
        <v>1</v>
      </c>
    </row>
    <row r="77" spans="1:19">
      <c r="A77" s="127" t="s">
        <v>53</v>
      </c>
      <c r="B77" s="128" t="s">
        <v>61</v>
      </c>
      <c r="C77" s="126" t="s">
        <v>156</v>
      </c>
      <c r="D77" s="91" t="s">
        <v>93</v>
      </c>
      <c r="E77" s="91" t="s">
        <v>135</v>
      </c>
      <c r="F77" s="95" t="s">
        <v>153</v>
      </c>
      <c r="G77" s="95">
        <v>20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C5A43D8-7D5D-4870-B16D-DB151B629C7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E57C185-D932-4F36-A9EF-717AC3BDA98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ECA4862-FFE2-4D82-A870-A8299EEBAF18}">
      <formula1>1</formula1>
      <formula2>14</formula2>
    </dataValidation>
    <dataValidation type="textLength" allowBlank="1" showInputMessage="1" showErrorMessage="1" errorTitle="Code Sandre station" error="Chaîne de 8 caractères numériques" sqref="B23" xr:uid="{D5D86D71-A523-4A5B-8FC2-1C201A9C633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2DA79F7-8B0F-40D6-8647-126E303F255D}">
      <formula1>$R$2:$R$29</formula1>
    </dataValidation>
    <dataValidation type="list" allowBlank="1" sqref="D66" xr:uid="{6F159FE2-BBB2-487E-A6E5-57788ACE4E32}">
      <formula1>"S1, S2, S3, S9, S10, S11, S18, S24, S25, S28, S29, S30"</formula1>
    </dataValidation>
    <dataValidation type="list" allowBlank="1" errorTitle="Choisir une des 4 catégories" error="Vous devez indiquer une des 4 catégories de la liste déroulante" sqref="I39:I50" xr:uid="{FF6B7E2A-8F3C-4DE4-9662-7CB19EF61C35}">
      <formula1>"D, M, MNR, P"</formula1>
    </dataValidation>
    <dataValidation type="list" allowBlank="1" errorTitle="Abondance végétation de 0 à 5" sqref="K66:K77" xr:uid="{33754603-3922-4F85-ACD9-1D3C8CC2508A}">
      <formula1>"0, 1, 2, 3, 4, 5"</formula1>
    </dataValidation>
    <dataValidation type="list" allowBlank="1" errorTitle="Stabilité ou non du substrat" sqref="I66" xr:uid="{22F2EE19-1F3F-4D1C-B55B-0C71EAE85FB7}">
      <formula1>"stable , moyennement stable , instable"</formula1>
    </dataValidation>
    <dataValidation type="list" allowBlank="1" errorTitle="Intensité du comatage de 0 à 5" sqref="H66" xr:uid="{E3830272-2CBD-4EE2-A2CD-72E006004A9D}">
      <formula1>"0, 1, 2, 3, 4, 5"</formula1>
    </dataValidation>
    <dataValidation type="list" allowBlank="1" errorTitle="Bocal de regroupement" sqref="F66" xr:uid="{9E13373B-8A3D-41E2-B235-464F998BD139}">
      <formula1>"PhA , PhB, PhC"</formula1>
    </dataValidation>
    <dataValidation allowBlank="1" showErrorMessage="1" errorTitle="Altitude en mètres" sqref="K23:N23" xr:uid="{2F2D4B9C-13F1-45C0-A3D8-1243AB4A43C4}"/>
    <dataValidation type="list" allowBlank="1" showInputMessage="1" sqref="D67:D77" xr:uid="{CC4C4CBC-D1B6-4B2A-A689-9C2BF7DD2863}">
      <formula1>"S1, S2, S3, S9, S10, S11, S18, S24, S25, S28, S29, S30"</formula1>
    </dataValidation>
    <dataValidation type="list" allowBlank="1" errorTitle="Codage SANDRE svp" sqref="E66:E77" xr:uid="{1D4C09A7-694C-4209-A0B4-D04ECD03D25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638C2AE-DE91-452E-B762-5F8C995D740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483B047-9D3B-4C4D-8D65-A2757F787D9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33EDFBE-EA4A-46D9-A200-E536E501B8D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107A9B9-F32F-4DED-89EB-99D7F719D5B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1DDD74A-9606-4307-B77D-C1D633BFAB2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16319D2-45DE-40D9-B409-43000BDC69E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748976F-8F30-438C-8E13-3914980C97A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EB2B258-E71F-48B5-99BC-7CE5F9F4EAE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3B8EFD7-5304-4A15-9FD9-C5CAC5C7A4B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5238F74-C245-44C7-8C42-581102EEA36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2149E4C-EE78-4222-970B-15495BB2D42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57B3517-81F5-4873-B357-8F961E7708D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DCA8E6E-DD4F-4280-A257-B494D32876A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E88C823-F8AA-4E83-B45D-86E6C66F8A3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2022-07-08T07:31:03Z</dcterms:created>
  <dcterms:modified xsi:type="dcterms:W3CDTF">2022-07-08T07:31:04Z</dcterms:modified>
</cp:coreProperties>
</file>