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GUIVI\22001_GUIVI_exports\"/>
    </mc:Choice>
  </mc:AlternateContent>
  <xr:revisionPtr revIDLastSave="0" documentId="13_ncr:1_{00F65B53-5921-4DC1-A85A-972BE4CA48AC}" xr6:coauthVersionLast="36" xr6:coauthVersionMax="36" xr10:uidLastSave="{00000000-0000-0000-0000-000000000000}"/>
  <bookViews>
    <workbookView xWindow="0" yWindow="0" windowWidth="15360" windowHeight="9108" xr2:uid="{71C734EE-AF64-4245-850F-976EF30207A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<sst xmlns="http://schemas.openxmlformats.org/spreadsheetml/2006/main" count="310" uniqueCount="160">
  <si>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</si>
  <si>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</si>
  <si>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</si>
  <si>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</si>
  <si>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</si>
  <si>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</si>
  <si>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</si>
  <si>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</si>
  <si>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</si>
  <si>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</si>
  <si>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</si>
  <si>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</si>
  <si>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</si>
  <si>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</si>
  <si>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</si>
  <si>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</si>
  <si>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</si>
  <si>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</si>
  <si>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</si>
  <si>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</si>
  <si>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</si>
  <si>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</si>
  <si>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</si>
  <si>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</si>
  <si>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</si>
  <si>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</si>
  <si>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</si>
  <si>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</si>
  <si>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</si>
  <si>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</si>
  <si>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</si>
  <si>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</si>
  <si>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</si>
  <si>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</si>
  <si>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</si>
  <si>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</si>
  <si>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</si>
  <si>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</si>
  <si>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</si>
  <si>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</si>
  <si>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</si>
  <si>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</si>
  <si>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</si>
  <si>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</si>
  <si>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</si>
  <si>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</si>
  <si>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</si>
  <si>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</si>
  <si>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</si>
  <si>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</si>
  <si>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</si>
  <si>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</si>
  <si>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</si>
  <si>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06580559</t>
  </si>
  <si>
    <t>GUIERS VIF</t>
  </si>
  <si>
    <t>GUIERS VIF A LES-ECHELLES</t>
  </si>
  <si>
    <t>ENTRE-DEUX-GUIERS</t>
  </si>
  <si>
    <t>Réseau de contrôle et surveillance</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</si>
  <si>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</si>
  <si>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</si>
  <si>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</si>
  <si>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</si>
  <si>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</si>
  <si>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</si>
  <si>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</si>
  <si>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</si>
  <si>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</si>
  <si>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</si>
  <si>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</si>
  <si>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</si>
  <si>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</si>
  <si>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</si>
  <si>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</si>
  <si>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</si>
  <si>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</si>
  <si>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</si>
  <si>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</si>
  <si>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</si>
  <si>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</si>
  <si>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</si>
  <si>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</si>
  <si>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</si>
  <si>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</si>
  <si>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</si>
  <si>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</si>
  <si>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</si>
  <si>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</si>
  <si>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</si>
  <si>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</si>
  <si>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</si>
  <si>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</si>
  <si>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</si>
  <si>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</si>
  <si>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</si>
  <si>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</si>
  <si>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</si>
  <si>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</si>
  <si>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</si>
  <si>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</si>
  <si>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</si>
  <si>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</si>
  <si>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</si>
  <si>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</si>
  <si>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</si>
  <si>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</si>
  <si>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</si>
  <si>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</si>
  <si>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</si>
  <si>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</si>
  <si>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</si>
  <si>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</si>
  <si>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</si>
  <si>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</si>
  <si>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</si>
  <si>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</si>
  <si>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</si>
  <si>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</si>
  <si>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</si>
  <si>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</si>
  <si>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</si>
  <si>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</si>
  <si>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</si>
  <si>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</si>
  <si>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</si>
  <si>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</si>
  <si>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</si>
  <si>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</si>
  <si>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</si>
  <si>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</si>
  <si>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</si>
  <si>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</si>
  <si>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</si>
  <si>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</si>
  <si>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</si>
  <si>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</si>
  <si>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</si>
  <si>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</si>
  <si>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</si>
  <si>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</si>
  <si>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</si>
  <si>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</si>
  <si>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</si>
  <si>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</si>
  <si>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</si>
  <si>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</si>
  <si>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</si>
  <si>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</si>
  <si>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</si>
  <si>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</si>
  <si>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</si>
  <si>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</si>
  <si>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</si>
  <si>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</si>
  <si>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</si>
  <si>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</si>
  <si>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</si>
  <si>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</si>
  <si>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</si>
  <si>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</si>
  <si>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GUIVI_2022-06-07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</si>
</sst>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EEDA300-1B83-4569-B4DB-0AAA63E3EDF4}"/>
    <cellStyle name="Normal_résultats" xfId="2" xr:uid="{FA55284E-EE0E-47EE-A121-47E7F701AE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GUIVI/22001_GUIVI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69D8-C1F2-4E34-AEA1-76FC1A4A59E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38155</v>
      </c>
      <c r="G23" s="40">
        <v>915503</v>
      </c>
      <c r="H23" s="40">
        <v>6485520</v>
      </c>
      <c r="I23" s="40">
        <v>382</v>
      </c>
      <c r="J23" s="40" t="s">
        <v>57</v>
      </c>
      <c r="K23" s="39">
        <v>915811.77704024769</v>
      </c>
      <c r="L23" s="39">
        <v>6485607.459552384</v>
      </c>
      <c r="M23" s="39">
        <v>915617.6505494935</v>
      </c>
      <c r="N23" s="39">
        <v>6485498.2093931502</v>
      </c>
      <c r="O23" s="40">
        <v>37</v>
      </c>
      <c r="P23" s="40">
        <v>222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17.259999999999998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25</v>
      </c>
      <c r="H66" s="91">
        <v>3</v>
      </c>
      <c r="I66" s="91"/>
      <c r="J66" s="91"/>
      <c r="K66" s="91">
        <v>0</v>
      </c>
    </row>
    <row r="67" spans="1:19">
      <c r="A67" s="127" t="s">
        <v>53</v>
      </c>
      <c r="B67" s="128" t="s">
        <v>61</v>
      </c>
      <c r="C67" s="126" t="s">
        <v>143</v>
      </c>
      <c r="D67" s="91" t="s">
        <v>89</v>
      </c>
      <c r="E67" s="91" t="s">
        <v>120</v>
      </c>
      <c r="F67" s="95" t="s">
        <v>142</v>
      </c>
      <c r="G67" s="95">
        <v>40</v>
      </c>
      <c r="H67" s="95">
        <v>0</v>
      </c>
      <c r="I67" s="95"/>
      <c r="J67" s="95"/>
      <c r="K67" s="91">
        <v>0</v>
      </c>
    </row>
    <row r="68" spans="1:19">
      <c r="A68" s="127" t="s">
        <v>53</v>
      </c>
      <c r="B68" s="128" t="s">
        <v>61</v>
      </c>
      <c r="C68" s="126" t="s">
        <v>144</v>
      </c>
      <c r="D68" s="91" t="s">
        <v>91</v>
      </c>
      <c r="E68" s="91" t="s">
        <v>130</v>
      </c>
      <c r="F68" s="95" t="s">
        <v>142</v>
      </c>
      <c r="G68" s="95">
        <v>30</v>
      </c>
      <c r="H68" s="95">
        <v>0</v>
      </c>
      <c r="I68" s="95"/>
      <c r="J68" s="95"/>
      <c r="K68" s="91">
        <v>0</v>
      </c>
    </row>
    <row r="69" spans="1:19">
      <c r="A69" s="127" t="s">
        <v>53</v>
      </c>
      <c r="B69" s="128" t="s">
        <v>61</v>
      </c>
      <c r="C69" s="126" t="s">
        <v>145</v>
      </c>
      <c r="D69" s="91" t="s">
        <v>96</v>
      </c>
      <c r="E69" s="91" t="s">
        <v>135</v>
      </c>
      <c r="F69" s="95" t="s">
        <v>142</v>
      </c>
      <c r="G69" s="95">
        <v>30</v>
      </c>
      <c r="H69" s="95">
        <v>1</v>
      </c>
      <c r="I69" s="95"/>
      <c r="J69" s="95"/>
      <c r="K69" s="91">
        <v>0</v>
      </c>
    </row>
    <row r="70" spans="1:19">
      <c r="A70" s="127" t="s">
        <v>53</v>
      </c>
      <c r="B70" s="128" t="s">
        <v>61</v>
      </c>
      <c r="C70" s="126" t="s">
        <v>146</v>
      </c>
      <c r="D70" s="91" t="s">
        <v>93</v>
      </c>
      <c r="E70" s="91" t="s">
        <v>130</v>
      </c>
      <c r="F70" s="95" t="s">
        <v>147</v>
      </c>
      <c r="G70" s="95">
        <v>35</v>
      </c>
      <c r="H70" s="95">
        <v>1</v>
      </c>
      <c r="I70" s="95"/>
      <c r="J70" s="95"/>
      <c r="K70" s="91">
        <v>0</v>
      </c>
    </row>
    <row r="71" spans="1:19">
      <c r="A71" s="127" t="s">
        <v>53</v>
      </c>
      <c r="B71" s="128" t="s">
        <v>61</v>
      </c>
      <c r="C71" s="126" t="s">
        <v>148</v>
      </c>
      <c r="D71" s="91" t="s">
        <v>93</v>
      </c>
      <c r="E71" s="91" t="s">
        <v>125</v>
      </c>
      <c r="F71" s="95" t="s">
        <v>147</v>
      </c>
      <c r="G71" s="95">
        <v>45</v>
      </c>
      <c r="H71" s="95">
        <v>3</v>
      </c>
      <c r="I71" s="95"/>
      <c r="J71" s="95" t="s">
        <v>149</v>
      </c>
      <c r="K71" s="91">
        <v>2</v>
      </c>
    </row>
    <row r="72" spans="1:19">
      <c r="A72" s="127" t="s">
        <v>53</v>
      </c>
      <c r="B72" s="128" t="s">
        <v>61</v>
      </c>
      <c r="C72" s="126" t="s">
        <v>150</v>
      </c>
      <c r="D72" s="91" t="s">
        <v>93</v>
      </c>
      <c r="E72" s="91" t="s">
        <v>120</v>
      </c>
      <c r="F72" s="95" t="s">
        <v>147</v>
      </c>
      <c r="G72" s="95">
        <v>15</v>
      </c>
      <c r="H72" s="95">
        <v>1</v>
      </c>
      <c r="I72" s="95"/>
      <c r="J72" s="95"/>
      <c r="K72" s="91">
        <v>0</v>
      </c>
    </row>
    <row r="73" spans="1:19">
      <c r="A73" s="127" t="s">
        <v>53</v>
      </c>
      <c r="B73" s="128" t="s">
        <v>61</v>
      </c>
      <c r="C73" s="126" t="s">
        <v>151</v>
      </c>
      <c r="D73" s="91" t="s">
        <v>93</v>
      </c>
      <c r="E73" s="91" t="s">
        <v>135</v>
      </c>
      <c r="F73" s="95" t="s">
        <v>147</v>
      </c>
      <c r="G73" s="95">
        <v>30</v>
      </c>
      <c r="H73" s="95">
        <v>1</v>
      </c>
      <c r="I73" s="95"/>
      <c r="J73" s="95"/>
      <c r="K73" s="91">
        <v>0</v>
      </c>
    </row>
    <row r="74" spans="1:19">
      <c r="A74" s="127" t="s">
        <v>53</v>
      </c>
      <c r="B74" s="128" t="s">
        <v>61</v>
      </c>
      <c r="C74" s="126" t="s">
        <v>152</v>
      </c>
      <c r="D74" s="91" t="s">
        <v>93</v>
      </c>
      <c r="E74" s="91" t="s">
        <v>130</v>
      </c>
      <c r="F74" s="95" t="s">
        <v>153</v>
      </c>
      <c r="G74" s="95">
        <v>15</v>
      </c>
      <c r="H74" s="95">
        <v>2</v>
      </c>
      <c r="I74" s="95"/>
      <c r="J74" s="95" t="s">
        <v>149</v>
      </c>
      <c r="K74" s="91">
        <v>2</v>
      </c>
    </row>
    <row r="75" spans="1:19">
      <c r="A75" s="127" t="s">
        <v>53</v>
      </c>
      <c r="B75" s="128" t="s">
        <v>61</v>
      </c>
      <c r="C75" s="126" t="s">
        <v>154</v>
      </c>
      <c r="D75" s="91" t="s">
        <v>93</v>
      </c>
      <c r="E75" s="91" t="s">
        <v>125</v>
      </c>
      <c r="F75" s="95" t="s">
        <v>153</v>
      </c>
      <c r="G75" s="95">
        <v>20</v>
      </c>
      <c r="H75" s="95">
        <v>1</v>
      </c>
      <c r="I75" s="95"/>
      <c r="J75" s="95"/>
      <c r="K75" s="91">
        <v>0</v>
      </c>
    </row>
    <row r="76" spans="1:19">
      <c r="A76" s="127" t="s">
        <v>53</v>
      </c>
      <c r="B76" s="128" t="s">
        <v>61</v>
      </c>
      <c r="C76" s="126" t="s">
        <v>155</v>
      </c>
      <c r="D76" s="91" t="s">
        <v>93</v>
      </c>
      <c r="E76" s="91" t="s">
        <v>120</v>
      </c>
      <c r="F76" s="95" t="s">
        <v>153</v>
      </c>
      <c r="G76" s="95">
        <v>15</v>
      </c>
      <c r="H76" s="95">
        <v>2</v>
      </c>
      <c r="I76" s="95"/>
      <c r="J76" s="95" t="s">
        <v>149</v>
      </c>
      <c r="K76" s="91">
        <v>2</v>
      </c>
    </row>
    <row r="77" spans="1:19">
      <c r="A77" s="127" t="s">
        <v>53</v>
      </c>
      <c r="B77" s="128" t="s">
        <v>61</v>
      </c>
      <c r="C77" s="126" t="s">
        <v>156</v>
      </c>
      <c r="D77" s="91" t="s">
        <v>93</v>
      </c>
      <c r="E77" s="91" t="s">
        <v>135</v>
      </c>
      <c r="F77" s="95" t="s">
        <v>153</v>
      </c>
      <c r="G77" s="95">
        <v>30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C679804-19E9-4B9F-B3B9-68D9EF363B5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34AE588-4A8B-4BF4-98A8-AF410ACF1FC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F97955D-B661-43F8-8275-97F23CADA827}">
      <formula1>1</formula1>
      <formula2>14</formula2>
    </dataValidation>
    <dataValidation type="textLength" allowBlank="1" showInputMessage="1" showErrorMessage="1" errorTitle="Code Sandre station" error="Chaîne de 8 caractères numériques" sqref="B23" xr:uid="{129192EB-E826-43AF-8F13-F65486857A3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BD3CF7D-F1E5-47E2-9771-2A166C7B191C}">
      <formula1>$R$2:$R$29</formula1>
    </dataValidation>
    <dataValidation type="list" allowBlank="1" sqref="D66" xr:uid="{981C007B-E876-4166-9B20-DEFCE950614F}">
      <formula1>"S1, S2, S3, S9, S10, S11, S18, S24, S25, S28, S29, S30"</formula1>
    </dataValidation>
    <dataValidation type="list" allowBlank="1" errorTitle="Choisir une des 4 catégories" error="Vous devez indiquer une des 4 catégories de la liste déroulante" sqref="I39:I50" xr:uid="{624FF5B0-283A-4286-A2DD-2EE8CCCD1F51}">
      <formula1>"D, M, MNR, P"</formula1>
    </dataValidation>
    <dataValidation type="list" allowBlank="1" errorTitle="Abondance végétation de 0 à 5" sqref="K66:K77" xr:uid="{715FEA21-3005-4267-A11E-33BBDBD06F12}">
      <formula1>"0, 1, 2, 3, 4, 5"</formula1>
    </dataValidation>
    <dataValidation type="list" allowBlank="1" errorTitle="Stabilité ou non du substrat" sqref="I66" xr:uid="{144FA871-B905-492F-94E3-69373CEF8824}">
      <formula1>"stable , moyennement stable , instable"</formula1>
    </dataValidation>
    <dataValidation type="list" allowBlank="1" errorTitle="Intensité du comatage de 0 à 5" sqref="H66" xr:uid="{B28671BD-8D1F-4DC5-B170-EFAFBAF02AAD}">
      <formula1>"0, 1, 2, 3, 4, 5"</formula1>
    </dataValidation>
    <dataValidation type="list" allowBlank="1" errorTitle="Bocal de regroupement" sqref="F66" xr:uid="{24B77747-82B1-46EF-9517-43F7F5AC3116}">
      <formula1>"PhA , PhB, PhC"</formula1>
    </dataValidation>
    <dataValidation allowBlank="1" showErrorMessage="1" errorTitle="Altitude en mètres" sqref="K23:N23" xr:uid="{2F8725C0-4109-47D3-AA10-2E4C2A52BD6B}"/>
    <dataValidation type="list" allowBlank="1" showInputMessage="1" sqref="D67:D77" xr:uid="{C09EBABA-BB05-41C5-9769-295A491EBBA2}">
      <formula1>"S1, S2, S3, S9, S10, S11, S18, S24, S25, S28, S29, S30"</formula1>
    </dataValidation>
    <dataValidation type="list" allowBlank="1" errorTitle="Codage SANDRE svp" sqref="E66:E77" xr:uid="{0BFF8354-1F80-488E-8CED-A19F95B4627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5E6E699-BD6B-47C6-AB9E-DDCB8C3498F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548B506-9FD7-4B7C-A100-1326F45E73D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8518A0C-133A-43E2-A425-F79CC7561B5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978AAE2-140B-4DD5-9AF1-2A57E1B3D42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8215E01-A9CD-4E8E-826E-ECB050A9BD5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E0A86D2-6B7A-4F94-9397-E98010AF238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AC0D6F4-7E8F-4D89-B709-2914C0BAC9B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986EC88-A078-4C49-9119-302AAB0B349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8B451E7-4886-4F29-A608-A4D4458690F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8BBBE3B-F8DC-44EA-88D7-0BC090A7DF5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32CCCCE-7B0A-486A-A2C8-647320A9075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FAA03BD-BDB1-40D1-BBAE-E159F231B7D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E217108-F963-4276-A48B-B77026F6569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6722094-06D7-42A3-AAFF-741DDF1477D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2022-07-08T07:42:57Z</dcterms:created>
  <dcterms:modified xsi:type="dcterms:W3CDTF">2022-07-08T07:42:59Z</dcterms:modified>
</cp:coreProperties>
</file>