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GUIVI\23001_GUIVI_exports\"/>
    </mc:Choice>
  </mc:AlternateContent>
  <xr:revisionPtr revIDLastSave="0" documentId="13_ncr:1_{04C57E8A-C3D4-42B1-B47F-C72B1E712EA2}" xr6:coauthVersionLast="36" xr6:coauthVersionMax="36" xr10:uidLastSave="{00000000-0000-0000-0000-000000000000}"/>
  <bookViews>
    <workbookView xWindow="0" yWindow="0" windowWidth="19200" windowHeight="6230" xr2:uid="{A735C003-D8CC-4C31-9F38-8CA84E58222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<sst xmlns="http://schemas.openxmlformats.org/spreadsheetml/2006/main" count="309" uniqueCount="160">
  <si>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</si>
  <si>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</si>
  <si>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</si>
  <si>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</si>
  <si>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</si>
  <si>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</si>
  <si>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</si>
  <si>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</si>
  <si>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</si>
  <si>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</si>
  <si>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</si>
  <si>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</si>
  <si>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</si>
  <si>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</si>
  <si>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</si>
  <si>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</si>
  <si>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</si>
  <si>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</si>
  <si>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</si>
  <si>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</si>
  <si>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</si>
  <si>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</si>
  <si>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</si>
  <si>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</si>
  <si>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</si>
  <si>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</si>
  <si>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</si>
  <si>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</si>
  <si>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</si>
  <si>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</si>
  <si>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</si>
  <si>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</si>
  <si>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</si>
  <si>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</si>
  <si>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</si>
  <si>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</si>
  <si>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</si>
  <si>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</si>
  <si>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</si>
  <si>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</si>
  <si>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</si>
  <si>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</si>
  <si>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</si>
  <si>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</si>
  <si>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</si>
  <si>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</si>
  <si>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</si>
  <si>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</si>
  <si>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</si>
  <si>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</si>
  <si>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</si>
  <si>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</si>
  <si>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</si>
  <si>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06580559</t>
  </si>
  <si>
    <t>GUIERS VIF</t>
  </si>
  <si>
    <t xml:space="preserve">GUIERS VIF A LES-ECHELLES </t>
  </si>
  <si>
    <t>ENTRE-DEUX-GUIERS</t>
  </si>
  <si>
    <t>Réseau de contrôle et surveillance</t>
  </si>
  <si>
    <t>facultatif #</t>
  </si>
  <si>
    <t>CODE_OPERATION</t>
  </si>
  <si>
    <t>TYPO_NATIONALE</t>
  </si>
  <si>
    <t>27/07/2023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</si>
  <si>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</si>
  <si>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</si>
  <si>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</si>
  <si>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</si>
  <si>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</si>
  <si>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</si>
  <si>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</si>
  <si>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</si>
  <si>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</si>
  <si>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</si>
  <si>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</si>
  <si>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</si>
  <si>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</si>
  <si>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</si>
  <si>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</si>
  <si>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</si>
  <si>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</si>
  <si>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</si>
  <si>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</si>
  <si>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</si>
  <si>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</si>
  <si>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</si>
  <si>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</si>
  <si>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</si>
  <si>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</si>
  <si>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</si>
  <si>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</si>
  <si>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</si>
  <si>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</si>
  <si>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</si>
  <si>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</si>
  <si>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</si>
  <si>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</si>
  <si>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</si>
  <si>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</si>
  <si>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</si>
  <si>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</si>
  <si>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</si>
  <si>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</si>
  <si>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</si>
  <si>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</si>
  <si>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</si>
  <si>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</si>
  <si>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</si>
  <si>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</si>
  <si>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</si>
  <si>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</si>
  <si>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</si>
  <si>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</si>
  <si>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</si>
  <si>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</si>
  <si>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</si>
  <si>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</si>
  <si>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</si>
  <si>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</si>
  <si>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</si>
  <si>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</si>
  <si>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</si>
  <si>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</si>
  <si>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</si>
  <si>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</si>
  <si>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</si>
  <si>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</si>
  <si>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</si>
  <si>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</si>
  <si>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</si>
  <si>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</si>
  <si>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</si>
  <si>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</si>
  <si>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</si>
  <si>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</si>
  <si>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</si>
  <si>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</si>
  <si>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</si>
  <si>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</si>
  <si>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</si>
  <si>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</si>
  <si>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</si>
  <si>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</si>
  <si>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</si>
  <si>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</si>
  <si>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</si>
  <si>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</si>
  <si>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</si>
  <si>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</si>
  <si>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</si>
  <si>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</si>
  <si>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</si>
  <si>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</si>
  <si>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</si>
  <si>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</si>
  <si>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</si>
  <si>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</si>
  <si>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diatomée</t>
  </si>
  <si>
    <t>P12</t>
  </si>
  <si>
    <t>18690155900069</t>
  </si>
  <si>
    <t>AERMC</t>
  </si>
  <si>
    <t>GUIVI_2023-07-27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</si>
</sst>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8CFD126-9EE7-4518-B1A8-E7848453855C}"/>
    <cellStyle name="Normal_résultats" xfId="2" xr:uid="{15268B9B-2486-4C34-8569-BE459B6C7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GUIVI/23001_GUIVI_2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F5B1-0B2B-46C0-896A-479EC1C9BF8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38155</v>
      </c>
      <c r="G23" s="40">
        <v>915503</v>
      </c>
      <c r="H23" s="40">
        <v>6485520</v>
      </c>
      <c r="I23" s="40">
        <v>382</v>
      </c>
      <c r="J23" s="40" t="s">
        <v>57</v>
      </c>
      <c r="K23" s="39">
        <v>915814.04569100309</v>
      </c>
      <c r="L23" s="39">
        <v>6485609.4363723174</v>
      </c>
      <c r="M23" s="39">
        <v>915620.7331123976</v>
      </c>
      <c r="N23" s="39">
        <v>6485499.8350882046</v>
      </c>
      <c r="O23" s="40">
        <v>37</v>
      </c>
      <c r="P23" s="40">
        <v>222</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16.588888888888889</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89</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35</v>
      </c>
      <c r="H66" s="91">
        <v>0</v>
      </c>
      <c r="I66" s="91"/>
      <c r="J66" s="91"/>
      <c r="K66" s="91">
        <v>0</v>
      </c>
    </row>
    <row r="67" spans="1:19">
      <c r="A67" s="127" t="s">
        <v>53</v>
      </c>
      <c r="B67" s="128" t="s">
        <v>61</v>
      </c>
      <c r="C67" s="126" t="s">
        <v>143</v>
      </c>
      <c r="D67" s="91" t="s">
        <v>87</v>
      </c>
      <c r="E67" s="91" t="s">
        <v>130</v>
      </c>
      <c r="F67" s="95" t="s">
        <v>142</v>
      </c>
      <c r="G67" s="95">
        <v>10</v>
      </c>
      <c r="H67" s="95">
        <v>0</v>
      </c>
      <c r="I67" s="95"/>
      <c r="J67" s="95"/>
      <c r="K67" s="91">
        <v>0</v>
      </c>
    </row>
    <row r="68" spans="1:19">
      <c r="A68" s="127" t="s">
        <v>53</v>
      </c>
      <c r="B68" s="128" t="s">
        <v>61</v>
      </c>
      <c r="C68" s="126" t="s">
        <v>144</v>
      </c>
      <c r="D68" s="91" t="s">
        <v>89</v>
      </c>
      <c r="E68" s="91" t="s">
        <v>120</v>
      </c>
      <c r="F68" s="95" t="s">
        <v>142</v>
      </c>
      <c r="G68" s="95">
        <v>40</v>
      </c>
      <c r="H68" s="95">
        <v>2</v>
      </c>
      <c r="I68" s="95"/>
      <c r="J68" s="95"/>
      <c r="K68" s="91">
        <v>0</v>
      </c>
    </row>
    <row r="69" spans="1:19">
      <c r="A69" s="127" t="s">
        <v>53</v>
      </c>
      <c r="B69" s="128" t="s">
        <v>61</v>
      </c>
      <c r="C69" s="126" t="s">
        <v>145</v>
      </c>
      <c r="D69" s="91" t="s">
        <v>91</v>
      </c>
      <c r="E69" s="91" t="s">
        <v>130</v>
      </c>
      <c r="F69" s="95" t="s">
        <v>142</v>
      </c>
      <c r="G69" s="95">
        <v>10</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93</v>
      </c>
      <c r="E71" s="91" t="s">
        <v>125</v>
      </c>
      <c r="F71" s="95" t="s">
        <v>147</v>
      </c>
      <c r="G71" s="95">
        <v>40</v>
      </c>
      <c r="H71" s="95">
        <v>2</v>
      </c>
      <c r="I71" s="95"/>
      <c r="J71" s="95"/>
      <c r="K71" s="91">
        <v>0</v>
      </c>
    </row>
    <row r="72" spans="1:19">
      <c r="A72" s="127" t="s">
        <v>53</v>
      </c>
      <c r="B72" s="128" t="s">
        <v>61</v>
      </c>
      <c r="C72" s="126" t="s">
        <v>149</v>
      </c>
      <c r="D72" s="91" t="s">
        <v>93</v>
      </c>
      <c r="E72" s="91" t="s">
        <v>120</v>
      </c>
      <c r="F72" s="95" t="s">
        <v>147</v>
      </c>
      <c r="G72" s="95">
        <v>25</v>
      </c>
      <c r="H72" s="95">
        <v>0</v>
      </c>
      <c r="I72" s="95"/>
      <c r="J72" s="95"/>
      <c r="K72" s="91">
        <v>0</v>
      </c>
    </row>
    <row r="73" spans="1:19">
      <c r="A73" s="127" t="s">
        <v>53</v>
      </c>
      <c r="B73" s="128" t="s">
        <v>61</v>
      </c>
      <c r="C73" s="126" t="s">
        <v>150</v>
      </c>
      <c r="D73" s="91" t="s">
        <v>93</v>
      </c>
      <c r="E73" s="91" t="s">
        <v>135</v>
      </c>
      <c r="F73" s="95" t="s">
        <v>147</v>
      </c>
      <c r="G73" s="95">
        <v>20</v>
      </c>
      <c r="H73" s="95">
        <v>0</v>
      </c>
      <c r="I73" s="95"/>
      <c r="J73" s="95"/>
      <c r="K73" s="91">
        <v>0</v>
      </c>
    </row>
    <row r="74" spans="1:19">
      <c r="A74" s="127" t="s">
        <v>53</v>
      </c>
      <c r="B74" s="128" t="s">
        <v>61</v>
      </c>
      <c r="C74" s="126" t="s">
        <v>151</v>
      </c>
      <c r="D74" s="91" t="s">
        <v>93</v>
      </c>
      <c r="E74" s="91" t="s">
        <v>130</v>
      </c>
      <c r="F74" s="95" t="s">
        <v>152</v>
      </c>
      <c r="G74" s="95">
        <v>10</v>
      </c>
      <c r="H74" s="95">
        <v>0</v>
      </c>
      <c r="I74" s="95"/>
      <c r="J74" s="95"/>
      <c r="K74" s="91">
        <v>0</v>
      </c>
    </row>
    <row r="75" spans="1:19">
      <c r="A75" s="127" t="s">
        <v>53</v>
      </c>
      <c r="B75" s="128" t="s">
        <v>61</v>
      </c>
      <c r="C75" s="126" t="s">
        <v>153</v>
      </c>
      <c r="D75" s="91" t="s">
        <v>93</v>
      </c>
      <c r="E75" s="91" t="s">
        <v>125</v>
      </c>
      <c r="F75" s="95" t="s">
        <v>152</v>
      </c>
      <c r="G75" s="95">
        <v>20</v>
      </c>
      <c r="H75" s="95">
        <v>0</v>
      </c>
      <c r="I75" s="95"/>
      <c r="J75" s="95"/>
      <c r="K75" s="91">
        <v>0</v>
      </c>
    </row>
    <row r="76" spans="1:19">
      <c r="A76" s="127" t="s">
        <v>53</v>
      </c>
      <c r="B76" s="128" t="s">
        <v>61</v>
      </c>
      <c r="C76" s="126" t="s">
        <v>154</v>
      </c>
      <c r="D76" s="91" t="s">
        <v>93</v>
      </c>
      <c r="E76" s="91" t="s">
        <v>120</v>
      </c>
      <c r="F76" s="95" t="s">
        <v>152</v>
      </c>
      <c r="G76" s="95">
        <v>15</v>
      </c>
      <c r="H76" s="95">
        <v>4</v>
      </c>
      <c r="I76" s="95"/>
      <c r="J76" s="95" t="s">
        <v>155</v>
      </c>
      <c r="K76" s="91">
        <v>4</v>
      </c>
    </row>
    <row r="77" spans="1:19">
      <c r="A77" s="127" t="s">
        <v>53</v>
      </c>
      <c r="B77" s="128" t="s">
        <v>61</v>
      </c>
      <c r="C77" s="126" t="s">
        <v>156</v>
      </c>
      <c r="D77" s="91" t="s">
        <v>93</v>
      </c>
      <c r="E77" s="91" t="s">
        <v>135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DCB7C71-62B0-4B88-BCCF-F081D8288C4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D759B55-6185-4731-911B-0CB2D78AABA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F9429EF-3CD0-4C35-8BE9-BB09D59DDFFE}">
      <formula1>1</formula1>
      <formula2>14</formula2>
    </dataValidation>
    <dataValidation type="textLength" allowBlank="1" showInputMessage="1" showErrorMessage="1" errorTitle="Code Sandre station" error="Chaîne de 8 caractères numériques" sqref="B23" xr:uid="{5372FC50-0DDC-49BA-A4CB-5A966976C69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3EEE610-F20D-49B4-A9C8-BE8B8B0BEDFE}">
      <formula1>$R$2:$R$29</formula1>
    </dataValidation>
    <dataValidation type="list" allowBlank="1" sqref="D66" xr:uid="{FE5FDC23-C90C-4069-B449-4A4F5811DC50}">
      <formula1>"S1, S2, S3, S9, S10, S11, S18, S24, S25, S28, S29, S30"</formula1>
    </dataValidation>
    <dataValidation type="list" allowBlank="1" errorTitle="Choisir une des 4 catégories" error="Vous devez indiquer une des 4 catégories de la liste déroulante" sqref="I39:I50" xr:uid="{8F48A840-63E4-4F13-A766-E79F6B501240}">
      <formula1>"D, M, MNR, P"</formula1>
    </dataValidation>
    <dataValidation type="list" allowBlank="1" errorTitle="Abondance végétation de 0 à 5" sqref="K66:K77" xr:uid="{8A1736AA-B54E-4AB2-836A-72993D907257}">
      <formula1>"0, 1, 2, 3, 4, 5"</formula1>
    </dataValidation>
    <dataValidation type="list" allowBlank="1" errorTitle="Stabilité ou non du substrat" sqref="I66" xr:uid="{BBBF9580-6137-4953-987F-D285DBED9123}">
      <formula1>"stable , moyennement stable , instable"</formula1>
    </dataValidation>
    <dataValidation type="list" allowBlank="1" errorTitle="Intensité du comatage de 0 à 5" sqref="H66" xr:uid="{216C6991-F3FD-47D8-BBA6-75B2362C32F8}">
      <formula1>"0, 1, 2, 3, 4, 5"</formula1>
    </dataValidation>
    <dataValidation type="list" allowBlank="1" errorTitle="Bocal de regroupement" sqref="F66" xr:uid="{8D0DC7DB-5E1B-4294-9903-8CE91AD37D8F}">
      <formula1>"PhA , PhB, PhC"</formula1>
    </dataValidation>
    <dataValidation allowBlank="1" showErrorMessage="1" errorTitle="Altitude en mètres" sqref="K23:N23" xr:uid="{577A5C1B-915B-446F-97C8-4359DF3A759A}"/>
    <dataValidation type="list" allowBlank="1" showInputMessage="1" sqref="D67:D77" xr:uid="{14B5AA4B-C1BD-4924-8FF2-6D1E7636DB65}">
      <formula1>"S1, S2, S3, S9, S10, S11, S18, S24, S25, S28, S29, S30"</formula1>
    </dataValidation>
    <dataValidation type="list" allowBlank="1" errorTitle="Codage SANDRE svp" sqref="E66:E77" xr:uid="{3E038576-A7BC-4053-A4F8-47DC83290AA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C1F4CCE-89A2-4CCE-A893-6CB268DB0C5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94598A5-F50E-4721-BDE2-62C6CE2087F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227FB60-09FB-40DD-9C48-37EDA8C4A8E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62205B8-3AC6-4581-8724-A79021ACEF6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0C31127-64D0-472D-8ED3-5CDCF77D955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4A2ABE8-8B79-4815-A0B1-C076666193D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4B41F41-75D7-45C2-916F-D6E82E3F3D0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63BE31F-D116-484C-A9BE-3FF078F1CF5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F67F69C-C912-41A8-B7FA-CF52D67FC29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B6F15F8-0C05-405B-B041-5D6D47A6A7D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12278C3-657E-4394-AB02-7B9603D8016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8DC0B57-23D4-46C7-AA78-2C46EDB50C2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14AF2C1-ECFF-424E-9F3E-C1017D69E99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E0F05DC-83F3-404B-837B-631EC1FC78B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2023-08-03T10:22:44Z</dcterms:created>
  <dcterms:modified xsi:type="dcterms:W3CDTF">2023-08-03T10:22:46Z</dcterms:modified>
</cp:coreProperties>
</file>