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BIEAV\23001_BIEAV_exports\"/>
    </mc:Choice>
  </mc:AlternateContent>
  <xr:revisionPtr revIDLastSave="0" documentId="13_ncr:1_{697BDF88-AD88-4EEF-96AA-3BC95477F7BC}" xr6:coauthVersionLast="36" xr6:coauthVersionMax="36" xr10:uidLastSave="{00000000-0000-0000-0000-000000000000}"/>
  <bookViews>
    <workbookView xWindow="0" yWindow="0" windowWidth="19200" windowHeight="6930" xr2:uid="{5F11BF93-FD34-4599-9E76-CE19738BE2B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<sst xmlns="http://schemas.openxmlformats.org/spreadsheetml/2006/main" count="307" uniqueCount="161">
  <si>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</si>
  <si>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</si>
  <si>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</si>
  <si>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</si>
  <si>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</si>
  <si>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</si>
  <si>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</si>
  <si>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</si>
  <si>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</si>
  <si>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</si>
  <si>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</si>
  <si>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</si>
  <si>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</si>
  <si>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</si>
  <si>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</si>
  <si>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</si>
  <si>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</si>
  <si>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</si>
  <si>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</si>
  <si>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</si>
  <si>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</si>
  <si>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</si>
  <si>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</si>
  <si>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</si>
  <si>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</si>
  <si>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</si>
  <si>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</si>
  <si>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</si>
  <si>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</si>
  <si>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</si>
  <si>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</si>
  <si>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</si>
  <si>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</si>
  <si>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</si>
  <si>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</si>
  <si>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</si>
  <si>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</si>
  <si>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</si>
  <si>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</si>
  <si>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</si>
  <si>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</si>
  <si>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</si>
  <si>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</si>
  <si>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</si>
  <si>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</si>
  <si>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</si>
  <si>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</si>
  <si>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</si>
  <si>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</si>
  <si>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</si>
  <si>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</si>
  <si>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</si>
  <si>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</si>
  <si>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06580789</t>
  </si>
  <si>
    <t>BIEVRE</t>
  </si>
  <si>
    <t>BIEVRE A LES-AVENIERES 1</t>
  </si>
  <si>
    <t>LES AVENIERES-VEYRINS-THUELLIN</t>
  </si>
  <si>
    <t>Réseau de contrôle opérationnel</t>
  </si>
  <si>
    <t>facultatif #</t>
  </si>
  <si>
    <t>CODE_OPERATION</t>
  </si>
  <si>
    <t>TYPO_NATIONALE</t>
  </si>
  <si>
    <t>21/06/2023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</si>
  <si>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</si>
  <si>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</si>
  <si>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</si>
  <si>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</si>
  <si>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</si>
  <si>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</si>
  <si>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</si>
  <si>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</si>
  <si>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</si>
  <si>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</si>
  <si>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</si>
  <si>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</si>
  <si>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</si>
  <si>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</si>
  <si>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</si>
  <si>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</si>
  <si>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</si>
  <si>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</si>
  <si>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</si>
  <si>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</si>
  <si>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</si>
  <si>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</si>
  <si>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</si>
  <si>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</si>
  <si>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</si>
  <si>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</si>
  <si>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</si>
  <si>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</si>
  <si>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</si>
  <si>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</si>
  <si>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</si>
  <si>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</si>
  <si>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</si>
  <si>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</si>
  <si>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</si>
  <si>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</si>
  <si>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</si>
  <si>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</si>
  <si>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</si>
  <si>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</si>
  <si>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</si>
  <si>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</si>
  <si>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</si>
  <si>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D</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</si>
  <si>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</si>
  <si>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</si>
  <si>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</si>
  <si>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</si>
  <si>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</si>
  <si>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</si>
  <si>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</si>
  <si>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</si>
  <si>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</si>
  <si>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</si>
  <si>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</si>
  <si>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</si>
  <si>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</si>
  <si>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</si>
  <si>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</si>
  <si>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</si>
  <si>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</si>
  <si>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</si>
  <si>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</si>
  <si>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</si>
  <si>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</si>
  <si>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</si>
  <si>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</si>
  <si>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</si>
  <si>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</si>
  <si>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</si>
  <si>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</si>
  <si>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</si>
  <si>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</si>
  <si>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</si>
  <si>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</si>
  <si>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</si>
  <si>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</si>
  <si>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</si>
  <si>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</si>
  <si>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</si>
  <si>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</si>
  <si>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</si>
  <si>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</si>
  <si>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</si>
  <si>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</si>
  <si>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</si>
  <si>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</si>
  <si>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</si>
  <si>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</si>
  <si>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</si>
  <si>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</si>
  <si>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</si>
  <si>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</si>
  <si>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</si>
  <si>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</si>
  <si>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</si>
  <si>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</si>
  <si>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BIEAV_2023-06-21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</si>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</sst>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38B7168-EDE0-4537-B119-8072C187E68C}"/>
    <cellStyle name="Normal_résultats" xfId="2" xr:uid="{3CC40193-F97B-469D-A64A-D9E3BF67DE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BIEAV/23001_BIEAV_2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C742-28AF-466C-A999-2E376CB372D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38022</v>
      </c>
      <c r="G23" s="40">
        <v>903398</v>
      </c>
      <c r="H23" s="40">
        <v>6505526</v>
      </c>
      <c r="I23" s="40">
        <v>218</v>
      </c>
      <c r="J23" s="40" t="s">
        <v>57</v>
      </c>
      <c r="K23" s="39">
        <v>903226.2163221041</v>
      </c>
      <c r="L23" s="39">
        <v>6505307.9738375619</v>
      </c>
      <c r="M23" s="39">
        <v>903308.91876758449</v>
      </c>
      <c r="N23" s="39">
        <v>6505401.0187032819</v>
      </c>
      <c r="O23" s="40">
        <v>6.9</v>
      </c>
      <c r="P23" s="40">
        <v>124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6.1857142857142859</v>
      </c>
      <c r="F39" s="89" t="s">
        <v>82</v>
      </c>
      <c r="G39" s="90" t="s">
        <v>83</v>
      </c>
      <c r="H39" s="91"/>
      <c r="I39" s="91" t="s">
        <v>84</v>
      </c>
      <c r="R39" s="57"/>
      <c r="S39" s="57"/>
    </row>
    <row r="40" spans="1:19">
      <c r="A40" s="92" t="s">
        <v>85</v>
      </c>
      <c r="B40" s="93"/>
      <c r="C40" s="93"/>
      <c r="D40" s="94"/>
      <c r="E40" s="93"/>
      <c r="F40" s="89" t="s">
        <v>86</v>
      </c>
      <c r="G40" s="90" t="s">
        <v>87</v>
      </c>
      <c r="H40" s="95"/>
      <c r="I40" s="91" t="s">
        <v>84</v>
      </c>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1</v>
      </c>
      <c r="I43" s="91" t="s">
        <v>90</v>
      </c>
      <c r="O43" s="2"/>
      <c r="R43" s="57"/>
      <c r="S43" s="57"/>
    </row>
    <row r="44" spans="1:19">
      <c r="A44" s="93"/>
      <c r="B44" s="93"/>
      <c r="C44" s="93"/>
      <c r="D44" s="94"/>
      <c r="E44" s="93"/>
      <c r="F44" s="89" t="s">
        <v>95</v>
      </c>
      <c r="G44" s="90" t="s">
        <v>96</v>
      </c>
      <c r="H44" s="95">
        <v>1</v>
      </c>
      <c r="I44" s="91" t="s">
        <v>90</v>
      </c>
      <c r="M44" s="2"/>
      <c r="N44" s="2"/>
      <c r="O44" s="2"/>
      <c r="P44" s="2"/>
      <c r="Q44" s="2"/>
      <c r="R44" s="2"/>
      <c r="S44" s="2"/>
    </row>
    <row r="45" spans="1:19">
      <c r="A45" s="93"/>
      <c r="B45" s="93"/>
      <c r="C45" s="93"/>
      <c r="D45" s="94"/>
      <c r="E45" s="93"/>
      <c r="F45" s="89" t="s">
        <v>97</v>
      </c>
      <c r="G45" s="90" t="s">
        <v>98</v>
      </c>
      <c r="H45" s="95"/>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v>2</v>
      </c>
      <c r="I47" s="91" t="s">
        <v>90</v>
      </c>
      <c r="J47" s="2"/>
      <c r="K47" s="2"/>
      <c r="L47" s="2"/>
      <c r="M47" s="2"/>
      <c r="N47" s="2"/>
      <c r="O47" s="2"/>
      <c r="P47" s="2"/>
      <c r="Q47" s="2"/>
      <c r="R47" s="2"/>
      <c r="S47" s="2"/>
    </row>
    <row r="48" spans="1:19" s="2" customFormat="1">
      <c r="A48" s="93"/>
      <c r="B48" s="93"/>
      <c r="C48" s="93"/>
      <c r="D48" s="94"/>
      <c r="E48" s="93"/>
      <c r="F48" s="89" t="s">
        <v>103</v>
      </c>
      <c r="G48" s="90" t="s">
        <v>104</v>
      </c>
      <c r="H48" s="95">
        <v>93</v>
      </c>
      <c r="I48" s="91" t="s">
        <v>105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50</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94</v>
      </c>
      <c r="E68" s="91" t="s">
        <v>126</v>
      </c>
      <c r="F68" s="95" t="s">
        <v>143</v>
      </c>
      <c r="G68" s="95">
        <v>20</v>
      </c>
      <c r="H68" s="95">
        <v>0</v>
      </c>
      <c r="I68" s="95"/>
      <c r="J68" s="95"/>
      <c r="K68" s="91">
        <v>0</v>
      </c>
    </row>
    <row r="69" spans="1:19">
      <c r="A69" s="127" t="s">
        <v>53</v>
      </c>
      <c r="B69" s="128" t="s">
        <v>61</v>
      </c>
      <c r="C69" s="126" t="s">
        <v>146</v>
      </c>
      <c r="D69" s="91" t="s">
        <v>96</v>
      </c>
      <c r="E69" s="91" t="s">
        <v>126</v>
      </c>
      <c r="F69" s="95" t="s">
        <v>143</v>
      </c>
      <c r="G69" s="95">
        <v>25</v>
      </c>
      <c r="H69" s="95">
        <v>0</v>
      </c>
      <c r="I69" s="95"/>
      <c r="J69" s="95"/>
      <c r="K69" s="91">
        <v>0</v>
      </c>
    </row>
    <row r="70" spans="1:19">
      <c r="A70" s="127" t="s">
        <v>53</v>
      </c>
      <c r="B70" s="128" t="s">
        <v>61</v>
      </c>
      <c r="C70" s="126" t="s">
        <v>147</v>
      </c>
      <c r="D70" s="91" t="s">
        <v>104</v>
      </c>
      <c r="E70" s="91" t="s">
        <v>126</v>
      </c>
      <c r="F70" s="95" t="s">
        <v>148</v>
      </c>
      <c r="G70" s="95">
        <v>40</v>
      </c>
      <c r="H70" s="95">
        <v>0</v>
      </c>
      <c r="I70" s="95"/>
      <c r="J70" s="95"/>
      <c r="K70" s="91">
        <v>0</v>
      </c>
    </row>
    <row r="71" spans="1:19">
      <c r="A71" s="127" t="s">
        <v>53</v>
      </c>
      <c r="B71" s="128" t="s">
        <v>61</v>
      </c>
      <c r="C71" s="126" t="s">
        <v>149</v>
      </c>
      <c r="D71" s="91" t="s">
        <v>104</v>
      </c>
      <c r="E71" s="91" t="s">
        <v>121</v>
      </c>
      <c r="F71" s="95" t="s">
        <v>148</v>
      </c>
      <c r="G71" s="95">
        <v>20</v>
      </c>
      <c r="H71" s="95">
        <v>3</v>
      </c>
      <c r="I71" s="95"/>
      <c r="J71" s="95"/>
      <c r="K71" s="91">
        <v>0</v>
      </c>
    </row>
    <row r="72" spans="1:19">
      <c r="A72" s="127" t="s">
        <v>53</v>
      </c>
      <c r="B72" s="128" t="s">
        <v>61</v>
      </c>
      <c r="C72" s="126" t="s">
        <v>150</v>
      </c>
      <c r="D72" s="91" t="s">
        <v>104</v>
      </c>
      <c r="E72" s="91" t="s">
        <v>131</v>
      </c>
      <c r="F72" s="95" t="s">
        <v>148</v>
      </c>
      <c r="G72" s="95">
        <v>45</v>
      </c>
      <c r="H72" s="95">
        <v>0</v>
      </c>
      <c r="I72" s="95"/>
      <c r="J72" s="95"/>
      <c r="K72" s="91">
        <v>0</v>
      </c>
    </row>
    <row r="73" spans="1:19">
      <c r="A73" s="127" t="s">
        <v>53</v>
      </c>
      <c r="B73" s="128" t="s">
        <v>61</v>
      </c>
      <c r="C73" s="126" t="s">
        <v>151</v>
      </c>
      <c r="D73" s="91" t="s">
        <v>104</v>
      </c>
      <c r="E73" s="91" t="s">
        <v>126</v>
      </c>
      <c r="F73" s="95" t="s">
        <v>148</v>
      </c>
      <c r="G73" s="95">
        <v>25</v>
      </c>
      <c r="H73" s="95">
        <v>0</v>
      </c>
      <c r="I73" s="95"/>
      <c r="J73" s="95"/>
      <c r="K73" s="91">
        <v>0</v>
      </c>
    </row>
    <row r="74" spans="1:19">
      <c r="A74" s="127" t="s">
        <v>53</v>
      </c>
      <c r="B74" s="128" t="s">
        <v>61</v>
      </c>
      <c r="C74" s="126" t="s">
        <v>152</v>
      </c>
      <c r="D74" s="91" t="s">
        <v>104</v>
      </c>
      <c r="E74" s="91" t="s">
        <v>121</v>
      </c>
      <c r="F74" s="95" t="s">
        <v>153</v>
      </c>
      <c r="G74" s="95">
        <v>25</v>
      </c>
      <c r="H74" s="95">
        <v>3</v>
      </c>
      <c r="I74" s="95"/>
      <c r="J74" s="95"/>
      <c r="K74" s="91">
        <v>0</v>
      </c>
    </row>
    <row r="75" spans="1:19">
      <c r="A75" s="127" t="s">
        <v>53</v>
      </c>
      <c r="B75" s="128" t="s">
        <v>61</v>
      </c>
      <c r="C75" s="126" t="s">
        <v>154</v>
      </c>
      <c r="D75" s="91" t="s">
        <v>104</v>
      </c>
      <c r="E75" s="91" t="s">
        <v>131</v>
      </c>
      <c r="F75" s="95" t="s">
        <v>153</v>
      </c>
      <c r="G75" s="95">
        <v>30</v>
      </c>
      <c r="H75" s="95">
        <v>0</v>
      </c>
      <c r="I75" s="95"/>
      <c r="J75" s="95"/>
      <c r="K75" s="91">
        <v>0</v>
      </c>
    </row>
    <row r="76" spans="1:19">
      <c r="A76" s="127" t="s">
        <v>53</v>
      </c>
      <c r="B76" s="128" t="s">
        <v>61</v>
      </c>
      <c r="C76" s="126" t="s">
        <v>155</v>
      </c>
      <c r="D76" s="91" t="s">
        <v>104</v>
      </c>
      <c r="E76" s="91" t="s">
        <v>126</v>
      </c>
      <c r="F76" s="95" t="s">
        <v>153</v>
      </c>
      <c r="G76" s="95">
        <v>30</v>
      </c>
      <c r="H76" s="95">
        <v>0</v>
      </c>
      <c r="I76" s="95"/>
      <c r="J76" s="95"/>
      <c r="K76" s="91">
        <v>0</v>
      </c>
    </row>
    <row r="77" spans="1:19">
      <c r="A77" s="127" t="s">
        <v>53</v>
      </c>
      <c r="B77" s="128" t="s">
        <v>61</v>
      </c>
      <c r="C77" s="126" t="s">
        <v>156</v>
      </c>
      <c r="D77" s="91" t="s">
        <v>104</v>
      </c>
      <c r="E77" s="91" t="s">
        <v>121</v>
      </c>
      <c r="F77" s="95" t="s">
        <v>153</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3C31097-A1F8-4737-AE2C-5F8225C311B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0B792D8-8F1C-48F8-A806-568CA6FBBFD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E323D6E-15DC-4E72-AB75-0A7DB828CCEC}">
      <formula1>1</formula1>
      <formula2>14</formula2>
    </dataValidation>
    <dataValidation type="textLength" allowBlank="1" showInputMessage="1" showErrorMessage="1" errorTitle="Code Sandre station" error="Chaîne de 8 caractères numériques" sqref="B23" xr:uid="{CAFBDA9B-1EC6-4ABC-ABBB-DB774378142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69B0711-B789-43B8-AC40-D22F8BF51A94}">
      <formula1>$R$2:$R$29</formula1>
    </dataValidation>
    <dataValidation type="list" allowBlank="1" sqref="D66" xr:uid="{862F7937-CC43-41A0-96CE-4851441A7B23}">
      <formula1>"S1, S2, S3, S9, S10, S11, S18, S24, S25, S28, S29, S30"</formula1>
    </dataValidation>
    <dataValidation type="list" allowBlank="1" errorTitle="Choisir une des 4 catégories" error="Vous devez indiquer une des 4 catégories de la liste déroulante" sqref="I39:I50" xr:uid="{EFB85D57-508A-41F3-98A6-935FF0AEA44D}">
      <formula1>"D, M, MNR, P"</formula1>
    </dataValidation>
    <dataValidation type="list" allowBlank="1" errorTitle="Abondance végétation de 0 à 5" sqref="K66:K77" xr:uid="{E00392CF-CC4B-4580-ADFB-5231B7E2E76A}">
      <formula1>"0, 1, 2, 3, 4, 5"</formula1>
    </dataValidation>
    <dataValidation type="list" allowBlank="1" errorTitle="Stabilité ou non du substrat" sqref="I66" xr:uid="{49CE4751-476C-4C70-80F5-8533E84431C6}">
      <formula1>"stable , moyennement stable , instable"</formula1>
    </dataValidation>
    <dataValidation type="list" allowBlank="1" errorTitle="Intensité du comatage de 0 à 5" sqref="H66" xr:uid="{89ABA561-8427-4135-8D0D-735F10812CE2}">
      <formula1>"0, 1, 2, 3, 4, 5"</formula1>
    </dataValidation>
    <dataValidation type="list" allowBlank="1" errorTitle="Bocal de regroupement" sqref="F66" xr:uid="{EE51E31A-6B0B-45A9-A6B8-FC55B4EC77DB}">
      <formula1>"PhA , PhB, PhC"</formula1>
    </dataValidation>
    <dataValidation allowBlank="1" showErrorMessage="1" errorTitle="Altitude en mètres" sqref="K23:N23" xr:uid="{74695E56-E077-4C69-A36D-17B85C8E8AC7}"/>
    <dataValidation type="list" allowBlank="1" showInputMessage="1" sqref="D67:D77" xr:uid="{EB778F69-8827-4012-8ADF-EEDAB11517A6}">
      <formula1>"S1, S2, S3, S9, S10, S11, S18, S24, S25, S28, S29, S30"</formula1>
    </dataValidation>
    <dataValidation type="list" allowBlank="1" errorTitle="Codage SANDRE svp" sqref="E66:E77" xr:uid="{C3AC3DDA-41A2-47AE-90D0-49B31184C77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8487E23-0D75-4398-BDB1-9FD1A2DD37F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8F6425A-E13C-46D4-9190-780C79567C3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D3715EA-686B-4467-A2E2-90F028A1DE8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F389074-A9AA-4015-8C83-49231144754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9611105-3E69-4AAD-B733-250371E2B7F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7ECB0BB-FF88-4358-83B3-3FEFC45E23B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7EB521D-52DC-4F33-AFC2-7DC33DCEA76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71C757C-AA52-4A79-8DDD-15830E335FC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35F7ADF-03DD-4A57-AD7F-A8F76B2381D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7E2AE7B-CEBD-431D-A922-BDBA1684BCA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3495CF9-6129-4559-8586-457AE879281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2B0738D-0343-4597-9F3D-7C85D4A938D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1311352-C61A-419C-89F9-D7E96D697A7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420339E-E452-4D43-BAE1-3A5BEDB6666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2023-07-12T10:23:54Z</dcterms:created>
  <dcterms:modified xsi:type="dcterms:W3CDTF">2023-07-12T10:23:55Z</dcterms:modified>
</cp:coreProperties>
</file>