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2 AD SP\23001 SIEMO\23001_SIEMO_exports\"/>
    </mc:Choice>
  </mc:AlternateContent>
  <xr:revisionPtr revIDLastSave="0" documentId="13_ncr:1_{4A40E6CE-4DC5-4843-A119-7BD4C59E1345}" xr6:coauthVersionLast="36" xr6:coauthVersionMax="36" xr10:uidLastSave="{00000000-0000-0000-0000-000000000000}"/>
  <bookViews>
    <workbookView xWindow="0" yWindow="0" windowWidth="23040" windowHeight="9060" xr2:uid="{9E77EA2A-1483-4D29-AB49-9C329622A8D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<sst xmlns="http://schemas.openxmlformats.org/spreadsheetml/2006/main" count="305" uniqueCount="159">
  <si>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</si>
  <si>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</si>
  <si>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</si>
  <si>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</si>
  <si>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</si>
  <si>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</si>
  <si>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</si>
  <si>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</si>
  <si>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</si>
  <si>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</si>
  <si>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</si>
  <si>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</si>
  <si>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</si>
  <si>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</si>
  <si>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</si>
  <si>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</si>
  <si>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</si>
  <si>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</si>
  <si>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</si>
  <si>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</si>
  <si>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</si>
  <si>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</si>
  <si>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</si>
  <si>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</si>
  <si>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</si>
  <si>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</si>
  <si>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</si>
  <si>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</si>
  <si>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</si>
  <si>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</si>
  <si>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</si>
  <si>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</si>
  <si>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</si>
  <si>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</si>
  <si>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</si>
  <si>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</si>
  <si>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</si>
  <si>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</si>
  <si>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</si>
  <si>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</si>
  <si>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</si>
  <si>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</si>
  <si>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</si>
  <si>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</si>
  <si>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</si>
  <si>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</si>
  <si>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</si>
  <si>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</si>
  <si>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</si>
  <si>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</si>
  <si>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</si>
  <si>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</si>
  <si>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</si>
  <si>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06580822</t>
  </si>
  <si>
    <t>SIERROZ</t>
  </si>
  <si>
    <t>SIERROZ A MONTCEL 2</t>
  </si>
  <si>
    <t>MONTCEL</t>
  </si>
  <si>
    <t>Réseau de référence</t>
  </si>
  <si>
    <t>facultatif #</t>
  </si>
  <si>
    <t>CODE_OPERATION</t>
  </si>
  <si>
    <t>TYPO_NATIONALE</t>
  </si>
  <si>
    <t>01/06/2023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</si>
  <si>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</si>
  <si>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</si>
  <si>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</si>
  <si>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</si>
  <si>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</si>
  <si>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</si>
  <si>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</si>
  <si>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</si>
  <si>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</si>
  <si>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</si>
  <si>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</si>
  <si>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</si>
  <si>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</si>
  <si>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</si>
  <si>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</si>
  <si>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</si>
  <si>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</si>
  <si>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</si>
  <si>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</si>
  <si>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</si>
  <si>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</si>
  <si>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</si>
  <si>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</si>
  <si>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</si>
  <si>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</si>
  <si>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</si>
  <si>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</si>
  <si>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</si>
  <si>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</si>
  <si>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</si>
  <si>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</si>
  <si>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</si>
  <si>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</si>
  <si>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</si>
  <si>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</si>
  <si>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</si>
  <si>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</si>
  <si>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</si>
  <si>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</si>
  <si>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</si>
  <si>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</si>
  <si>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</si>
  <si>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</si>
  <si>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</si>
  <si>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</si>
  <si>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</si>
  <si>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</si>
  <si>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</si>
  <si>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</si>
  <si>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</si>
  <si>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</si>
  <si>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</si>
  <si>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</si>
  <si>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</si>
  <si>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</si>
  <si>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</si>
  <si>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</si>
  <si>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</si>
  <si>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</si>
  <si>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</si>
  <si>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</si>
  <si>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</si>
  <si>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</si>
  <si>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</si>
  <si>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</si>
  <si>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</si>
  <si>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</si>
  <si>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</si>
  <si>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</si>
  <si>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</si>
  <si>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</si>
  <si>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</si>
  <si>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</si>
  <si>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</si>
  <si>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</si>
  <si>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</si>
  <si>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</si>
  <si>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</si>
  <si>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</si>
  <si>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</si>
  <si>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</si>
  <si>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</si>
  <si>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</si>
  <si>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</si>
  <si>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</si>
  <si>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</si>
  <si>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</si>
  <si>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</si>
  <si>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</si>
  <si>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</si>
  <si>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</si>
  <si>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</si>
  <si>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</si>
  <si>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</si>
  <si>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</si>
  <si>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</si>
  <si>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SIEMO_2023-06-01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</si>
</sst>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5B06F06-661A-4434-BD20-3B5A1A8E3181}"/>
    <cellStyle name="Normal_résultats" xfId="2" xr:uid="{A0E4D797-D5EF-45D3-9EFC-56F28CE01E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2%20AD%20SP/23001%20SIEMO/23001_SIEMO_01-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AA536-47CC-426C-868F-0CBE44E40741}">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13.8">
      <c r="A23" s="38" t="s">
        <v>156</v>
      </c>
      <c r="B23" s="39" t="s">
        <v>53</v>
      </c>
      <c r="C23" s="40" t="s">
        <v>54</v>
      </c>
      <c r="D23" s="40" t="s">
        <v>55</v>
      </c>
      <c r="E23" s="40" t="s">
        <v>56</v>
      </c>
      <c r="F23" s="39">
        <v>73164</v>
      </c>
      <c r="G23" s="40">
        <v>933733</v>
      </c>
      <c r="H23" s="40">
        <v>6517291</v>
      </c>
      <c r="I23" s="40">
        <v>649</v>
      </c>
      <c r="J23" s="40" t="s">
        <v>57</v>
      </c>
      <c r="K23" s="39">
        <v>933731.54462244012</v>
      </c>
      <c r="L23" s="39">
        <v>6517318.2684996836</v>
      </c>
      <c r="M23" s="39">
        <v>933702.12679814931</v>
      </c>
      <c r="N23" s="39">
        <v>6517416.2044031704</v>
      </c>
      <c r="O23" s="40">
        <v>5.7</v>
      </c>
      <c r="P23" s="40">
        <v>103</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146</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3.2571428571428571</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51</v>
      </c>
      <c r="I43" s="91" t="s">
        <v>94</v>
      </c>
      <c r="O43" s="2"/>
      <c r="R43" s="57"/>
      <c r="S43" s="57"/>
    </row>
    <row r="44" spans="1:19">
      <c r="A44" s="93"/>
      <c r="B44" s="93"/>
      <c r="C44" s="93"/>
      <c r="D44" s="94"/>
      <c r="E44" s="93"/>
      <c r="F44" s="89" t="s">
        <v>95</v>
      </c>
      <c r="G44" s="90" t="s">
        <v>96</v>
      </c>
      <c r="H44" s="95">
        <v>8</v>
      </c>
      <c r="I44" s="91" t="s">
        <v>94</v>
      </c>
      <c r="M44" s="2"/>
      <c r="N44" s="2"/>
      <c r="O44" s="2"/>
      <c r="P44" s="2"/>
      <c r="Q44" s="2"/>
      <c r="R44" s="2"/>
      <c r="S44" s="2"/>
    </row>
    <row r="45" spans="1:19">
      <c r="A45" s="93"/>
      <c r="B45" s="93"/>
      <c r="C45" s="93"/>
      <c r="D45" s="94"/>
      <c r="E45" s="93"/>
      <c r="F45" s="89" t="s">
        <v>97</v>
      </c>
      <c r="G45" s="90" t="s">
        <v>98</v>
      </c>
      <c r="H45" s="95">
        <v>7</v>
      </c>
      <c r="I45" s="91" t="s">
        <v>94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30</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5</v>
      </c>
      <c r="H66" s="91">
        <v>0</v>
      </c>
      <c r="I66" s="91"/>
      <c r="J66" s="91"/>
      <c r="K66" s="91">
        <v>0</v>
      </c>
    </row>
    <row r="67" spans="1:19">
      <c r="A67" s="127" t="s">
        <v>53</v>
      </c>
      <c r="B67" s="128" t="s">
        <v>61</v>
      </c>
      <c r="C67" s="126" t="s">
        <v>143</v>
      </c>
      <c r="D67" s="91" t="s">
        <v>89</v>
      </c>
      <c r="E67" s="91" t="s">
        <v>120</v>
      </c>
      <c r="F67" s="95" t="s">
        <v>142</v>
      </c>
      <c r="G67" s="95">
        <v>10</v>
      </c>
      <c r="H67" s="95">
        <v>0</v>
      </c>
      <c r="I67" s="95"/>
      <c r="J67" s="95"/>
      <c r="K67" s="91">
        <v>0</v>
      </c>
    </row>
    <row r="68" spans="1:19">
      <c r="A68" s="127" t="s">
        <v>53</v>
      </c>
      <c r="B68" s="128" t="s">
        <v>61</v>
      </c>
      <c r="C68" s="126" t="s">
        <v>144</v>
      </c>
      <c r="D68" s="91" t="s">
        <v>91</v>
      </c>
      <c r="E68" s="91" t="s">
        <v>120</v>
      </c>
      <c r="F68" s="95" t="s">
        <v>142</v>
      </c>
      <c r="G68" s="95">
        <v>15</v>
      </c>
      <c r="H68" s="95">
        <v>0</v>
      </c>
      <c r="I68" s="95"/>
      <c r="J68" s="95"/>
      <c r="K68" s="91">
        <v>0</v>
      </c>
    </row>
    <row r="69" spans="1:19">
      <c r="A69" s="127" t="s">
        <v>53</v>
      </c>
      <c r="B69" s="128" t="s">
        <v>61</v>
      </c>
      <c r="C69" s="126" t="s">
        <v>145</v>
      </c>
      <c r="D69" s="91" t="s">
        <v>104</v>
      </c>
      <c r="E69" s="91" t="s">
        <v>120</v>
      </c>
      <c r="F69" s="95" t="s">
        <v>142</v>
      </c>
      <c r="G69" s="95">
        <v>5</v>
      </c>
      <c r="H69" s="95">
        <v>0</v>
      </c>
      <c r="I69" s="95"/>
      <c r="J69" s="95"/>
      <c r="K69" s="91">
        <v>0</v>
      </c>
    </row>
    <row r="70" spans="1:19">
      <c r="A70" s="127" t="s">
        <v>53</v>
      </c>
      <c r="B70" s="128" t="s">
        <v>61</v>
      </c>
      <c r="C70" s="126" t="s">
        <v>146</v>
      </c>
      <c r="D70" s="91" t="s">
        <v>93</v>
      </c>
      <c r="E70" s="91" t="s">
        <v>130</v>
      </c>
      <c r="F70" s="95" t="s">
        <v>147</v>
      </c>
      <c r="G70" s="95">
        <v>10</v>
      </c>
      <c r="H70" s="95">
        <v>0</v>
      </c>
      <c r="I70" s="95"/>
      <c r="J70" s="95"/>
      <c r="K70" s="91">
        <v>0</v>
      </c>
    </row>
    <row r="71" spans="1:19">
      <c r="A71" s="127" t="s">
        <v>53</v>
      </c>
      <c r="B71" s="128" t="s">
        <v>61</v>
      </c>
      <c r="C71" s="126" t="s">
        <v>148</v>
      </c>
      <c r="D71" s="91" t="s">
        <v>96</v>
      </c>
      <c r="E71" s="91" t="s">
        <v>130</v>
      </c>
      <c r="F71" s="95" t="s">
        <v>147</v>
      </c>
      <c r="G71" s="95">
        <v>25</v>
      </c>
      <c r="H71" s="95">
        <v>0</v>
      </c>
      <c r="I71" s="95"/>
      <c r="J71" s="95"/>
      <c r="K71" s="91">
        <v>0</v>
      </c>
    </row>
    <row r="72" spans="1:19">
      <c r="A72" s="127" t="s">
        <v>53</v>
      </c>
      <c r="B72" s="128" t="s">
        <v>61</v>
      </c>
      <c r="C72" s="126" t="s">
        <v>149</v>
      </c>
      <c r="D72" s="91" t="s">
        <v>98</v>
      </c>
      <c r="E72" s="91" t="s">
        <v>125</v>
      </c>
      <c r="F72" s="95" t="s">
        <v>147</v>
      </c>
      <c r="G72" s="95">
        <v>10</v>
      </c>
      <c r="H72" s="95">
        <v>2</v>
      </c>
      <c r="I72" s="95"/>
      <c r="J72" s="95"/>
      <c r="K72" s="91">
        <v>0</v>
      </c>
    </row>
    <row r="73" spans="1:19">
      <c r="A73" s="127" t="s">
        <v>53</v>
      </c>
      <c r="B73" s="128" t="s">
        <v>61</v>
      </c>
      <c r="C73" s="126" t="s">
        <v>150</v>
      </c>
      <c r="D73" s="91" t="s">
        <v>108</v>
      </c>
      <c r="E73" s="91" t="s">
        <v>130</v>
      </c>
      <c r="F73" s="95" t="s">
        <v>147</v>
      </c>
      <c r="G73" s="95">
        <v>10</v>
      </c>
      <c r="H73" s="95">
        <v>0</v>
      </c>
      <c r="I73" s="95"/>
      <c r="J73" s="95"/>
      <c r="K73" s="91">
        <v>0</v>
      </c>
    </row>
    <row r="74" spans="1:19">
      <c r="A74" s="127" t="s">
        <v>53</v>
      </c>
      <c r="B74" s="128" t="s">
        <v>61</v>
      </c>
      <c r="C74" s="126" t="s">
        <v>151</v>
      </c>
      <c r="D74" s="91" t="s">
        <v>93</v>
      </c>
      <c r="E74" s="91" t="s">
        <v>125</v>
      </c>
      <c r="F74" s="95" t="s">
        <v>152</v>
      </c>
      <c r="G74" s="95">
        <v>15</v>
      </c>
      <c r="H74" s="95">
        <v>0</v>
      </c>
      <c r="I74" s="95"/>
      <c r="J74" s="95"/>
      <c r="K74" s="91">
        <v>0</v>
      </c>
    </row>
    <row r="75" spans="1:19">
      <c r="A75" s="127" t="s">
        <v>53</v>
      </c>
      <c r="B75" s="128" t="s">
        <v>61</v>
      </c>
      <c r="C75" s="126" t="s">
        <v>153</v>
      </c>
      <c r="D75" s="91" t="s">
        <v>93</v>
      </c>
      <c r="E75" s="91" t="s">
        <v>120</v>
      </c>
      <c r="F75" s="95" t="s">
        <v>152</v>
      </c>
      <c r="G75" s="95">
        <v>25</v>
      </c>
      <c r="H75" s="95">
        <v>2</v>
      </c>
      <c r="I75" s="95"/>
      <c r="J75" s="95"/>
      <c r="K75" s="91">
        <v>0</v>
      </c>
    </row>
    <row r="76" spans="1:19">
      <c r="A76" s="127" t="s">
        <v>53</v>
      </c>
      <c r="B76" s="128" t="s">
        <v>61</v>
      </c>
      <c r="C76" s="126" t="s">
        <v>154</v>
      </c>
      <c r="D76" s="91" t="s">
        <v>93</v>
      </c>
      <c r="E76" s="91" t="s">
        <v>135</v>
      </c>
      <c r="F76" s="95" t="s">
        <v>152</v>
      </c>
      <c r="G76" s="95">
        <v>10</v>
      </c>
      <c r="H76" s="95">
        <v>0</v>
      </c>
      <c r="I76" s="95"/>
      <c r="J76" s="95"/>
      <c r="K76" s="91">
        <v>0</v>
      </c>
    </row>
    <row r="77" spans="1:19">
      <c r="A77" s="127" t="s">
        <v>53</v>
      </c>
      <c r="B77" s="128" t="s">
        <v>61</v>
      </c>
      <c r="C77" s="126" t="s">
        <v>155</v>
      </c>
      <c r="D77" s="91" t="s">
        <v>108</v>
      </c>
      <c r="E77" s="91" t="s">
        <v>125</v>
      </c>
      <c r="F77" s="95" t="s">
        <v>152</v>
      </c>
      <c r="G77" s="95">
        <v>25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F63B10F5-891D-4998-B548-3B0DCC729D68}">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1DCD8A1A-D2CD-411F-A5CD-49A8E52E1322}">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ED149E4-0A33-40EC-82B0-E3131EC94E61}">
      <formula1>1</formula1>
      <formula2>14</formula2>
    </dataValidation>
    <dataValidation type="textLength" allowBlank="1" showInputMessage="1" showErrorMessage="1" errorTitle="Code Sandre station" error="Chaîne de 8 caractères numériques" sqref="B23" xr:uid="{F5D6A502-68AE-43CC-B0BF-EF9064A9C90B}">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161EC0C-B22D-4C38-935A-9E3DD088C9EA}">
      <formula1>$R$2:$R$29</formula1>
    </dataValidation>
    <dataValidation type="list" allowBlank="1" sqref="D66" xr:uid="{99F9E4C1-F0AD-4256-A6FC-E13DE423D29F}">
      <formula1>"S1, S2, S3, S9, S10, S11, S18, S24, S25, S28, S29, S30"</formula1>
    </dataValidation>
    <dataValidation type="list" allowBlank="1" errorTitle="Choisir une des 4 catégories" error="Vous devez indiquer une des 4 catégories de la liste déroulante" sqref="I39:I50" xr:uid="{259519C1-2620-4B50-BF26-5DA0C477046D}">
      <formula1>"D, M, MNR, P"</formula1>
    </dataValidation>
    <dataValidation type="list" allowBlank="1" errorTitle="Abondance végétation de 0 à 5" sqref="K66:K77" xr:uid="{5BDCC17E-45C8-4319-8710-618282E1FFA1}">
      <formula1>"0, 1, 2, 3, 4, 5"</formula1>
    </dataValidation>
    <dataValidation type="list" allowBlank="1" errorTitle="Stabilité ou non du substrat" sqref="I66" xr:uid="{7E9E5D76-8C83-4692-B2F8-96422F05DB76}">
      <formula1>"stable , moyennement stable , instable"</formula1>
    </dataValidation>
    <dataValidation type="list" allowBlank="1" errorTitle="Intensité du comatage de 0 à 5" sqref="H66" xr:uid="{C2298AF7-622A-4A8F-8B4F-136FB961C5AB}">
      <formula1>"0, 1, 2, 3, 4, 5"</formula1>
    </dataValidation>
    <dataValidation type="list" allowBlank="1" errorTitle="Bocal de regroupement" sqref="F66" xr:uid="{8B70B99A-B0F3-4838-BCAA-F837C0345396}">
      <formula1>"PhA , PhB, PhC"</formula1>
    </dataValidation>
    <dataValidation allowBlank="1" showErrorMessage="1" errorTitle="Altitude en mètres" sqref="K23:N23" xr:uid="{E0ADA104-8D75-4C53-B8B6-002CF9E6E6F5}"/>
    <dataValidation type="list" allowBlank="1" showInputMessage="1" sqref="D67:D77" xr:uid="{CE7B0261-EC45-4F0C-A489-0216C5A0852F}">
      <formula1>"S1, S2, S3, S9, S10, S11, S18, S24, S25, S28, S29, S30"</formula1>
    </dataValidation>
    <dataValidation type="list" allowBlank="1" errorTitle="Codage SANDRE svp" sqref="E66:E77" xr:uid="{64812AB0-109E-405E-B289-97C306DEC4B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2353DC3C-C91E-49F6-BD64-83BC5A67FB1E}">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5A1EE396-0A0F-4383-A2A6-8157CA1225B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53310C3-8B3C-4558-8C04-5622B171BAD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54820BCF-6BD0-4623-B504-662984DCDD0C}">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1CB6883-090E-47DF-A778-65C37CF43A6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34D28F8E-C5AE-4DFF-8060-6254666B38F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53EA135-F8C9-4AA4-B43D-8F20B5CF8844}">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6D60BF72-8C38-4C57-B568-E90E72CE0A6A}">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11E67052-5079-4BBF-919F-4FC3A1095859}">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65F16ECF-3188-4499-8FD5-E1A22254A99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6344EC76-0B07-4507-BFD0-681777C2771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BFB55536-B7A8-4042-9716-E5D4E6CCD44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82FA3C1-3310-4613-86DA-1BDA0F5C71F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5D65103-12A4-4079-B9FA-EFF48FA4C5D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2023-06-06T08:16:18Z</dcterms:created>
  <dcterms:modified xsi:type="dcterms:W3CDTF">2023-06-06T08:16:20Z</dcterms:modified>
</cp:coreProperties>
</file>