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FUREN\23001_FUREN_exports\"/>
    </mc:Choice>
  </mc:AlternateContent>
  <xr:revisionPtr revIDLastSave="0" documentId="13_ncr:1_{6BE0F56C-B97E-47C6-B299-FE2597DFE2BA}" xr6:coauthVersionLast="36" xr6:coauthVersionMax="36" xr10:uidLastSave="{00000000-0000-0000-0000-000000000000}"/>
  <bookViews>
    <workbookView xWindow="0" yWindow="0" windowWidth="19200" windowHeight="6230" xr2:uid="{01C24162-E9B9-4D34-A0AF-27546ADC381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<sst xmlns="http://schemas.openxmlformats.org/spreadsheetml/2006/main" count="305" uniqueCount="159">
  <si>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</si>
  <si>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</si>
  <si>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</si>
  <si>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</si>
  <si>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</si>
  <si>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</si>
  <si>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</si>
  <si>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</si>
  <si>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</si>
  <si>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</si>
  <si>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</si>
  <si>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</si>
  <si>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</si>
  <si>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</si>
  <si>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</si>
  <si>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</si>
  <si>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</si>
  <si>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</si>
  <si>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</si>
  <si>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</si>
  <si>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</si>
  <si>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</si>
  <si>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</si>
  <si>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</si>
  <si>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</si>
  <si>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</si>
  <si>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</si>
  <si>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</si>
  <si>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</si>
  <si>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</si>
  <si>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</si>
  <si>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</si>
  <si>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</si>
  <si>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</si>
  <si>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</si>
  <si>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</si>
  <si>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</si>
  <si>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</si>
  <si>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</si>
  <si>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</si>
  <si>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</si>
  <si>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</si>
  <si>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</si>
  <si>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</si>
  <si>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</si>
  <si>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</si>
  <si>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</si>
  <si>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</si>
  <si>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</si>
  <si>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</si>
  <si>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</si>
  <si>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</si>
  <si>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</si>
  <si>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06580839</t>
  </si>
  <si>
    <t>FURON</t>
  </si>
  <si>
    <t>FURON A ENGINS 1</t>
  </si>
  <si>
    <t>ENGINS</t>
  </si>
  <si>
    <t>Réseau de contrôle et surveillance</t>
  </si>
  <si>
    <t>facultatif #</t>
  </si>
  <si>
    <t>CODE_OPERATION</t>
  </si>
  <si>
    <t>TYPO_NATIONALE</t>
  </si>
  <si>
    <t>02/08/2023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</si>
  <si>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</si>
  <si>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</si>
  <si>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</si>
  <si>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</si>
  <si>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</si>
  <si>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</si>
  <si>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</si>
  <si>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</si>
  <si>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</si>
  <si>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</si>
  <si>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</si>
  <si>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</si>
  <si>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</si>
  <si>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</si>
  <si>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</si>
  <si>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</si>
  <si>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</si>
  <si>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</si>
  <si>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</si>
  <si>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</si>
  <si>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</si>
  <si>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</si>
  <si>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</si>
  <si>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</si>
  <si>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</si>
  <si>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</si>
  <si>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</si>
  <si>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</si>
  <si>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</si>
  <si>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</si>
  <si>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</si>
  <si>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</si>
  <si>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</si>
  <si>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</si>
  <si>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</si>
  <si>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</si>
  <si>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</si>
  <si>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</si>
  <si>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</si>
  <si>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</si>
  <si>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</si>
  <si>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</si>
  <si>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</si>
  <si>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</si>
  <si>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</si>
  <si>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</si>
  <si>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</si>
  <si>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</si>
  <si>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</si>
  <si>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</si>
  <si>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</si>
  <si>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</si>
  <si>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</si>
  <si>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</si>
  <si>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</si>
  <si>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</si>
  <si>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</si>
  <si>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</si>
  <si>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</si>
  <si>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</si>
  <si>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</si>
  <si>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</si>
  <si>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</si>
  <si>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</si>
  <si>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</si>
  <si>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</si>
  <si>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</si>
  <si>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</si>
  <si>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</si>
  <si>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</si>
  <si>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</si>
  <si>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</si>
  <si>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</si>
  <si>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</si>
  <si>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</si>
  <si>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</si>
  <si>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</si>
  <si>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</si>
  <si>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</si>
  <si>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</si>
  <si>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</si>
  <si>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</si>
  <si>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</si>
  <si>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</si>
  <si>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</si>
  <si>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</si>
  <si>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</si>
  <si>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</si>
  <si>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</si>
  <si>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</si>
  <si>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</si>
  <si>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</si>
  <si>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</si>
  <si>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</si>
  <si>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</si>
  <si>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</si>
  <si>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FUREN_2023-08-02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</si>
</sst>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D6BDABA-EC93-4D58-A540-9D0A22FC0BBF}"/>
    <cellStyle name="Normal_résultats" xfId="2" xr:uid="{87B8C8AC-EE4F-45BF-A040-760E417303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FUREN/23001_FUREN_02-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1E64-AF7D-49AA-97FC-FA702B44EAE0}">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38153</v>
      </c>
      <c r="G23" s="40">
        <v>905027</v>
      </c>
      <c r="H23" s="40">
        <v>6454953</v>
      </c>
      <c r="I23" s="40">
        <v>875</v>
      </c>
      <c r="J23" s="40" t="s">
        <v>57</v>
      </c>
      <c r="K23" s="39">
        <v>905515.72706539289</v>
      </c>
      <c r="L23" s="39">
        <v>6456167.2962216409</v>
      </c>
      <c r="M23" s="39">
        <v>905605.27120746567</v>
      </c>
      <c r="N23" s="39">
        <v>6456239.3322877595</v>
      </c>
      <c r="O23" s="40">
        <v>9</v>
      </c>
      <c r="P23" s="40">
        <v>108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6.3571428571428585</v>
      </c>
      <c r="F39" s="89" t="s">
        <v>82</v>
      </c>
      <c r="G39" s="90" t="s">
        <v>83</v>
      </c>
      <c r="H39" s="91">
        <v>2</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2</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57</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25</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10</v>
      </c>
      <c r="H66" s="91">
        <v>0</v>
      </c>
      <c r="I66" s="91"/>
      <c r="J66" s="91"/>
      <c r="K66" s="91">
        <v>0</v>
      </c>
    </row>
    <row r="67" spans="1:19">
      <c r="A67" s="127" t="s">
        <v>53</v>
      </c>
      <c r="B67" s="128" t="s">
        <v>61</v>
      </c>
      <c r="C67" s="126" t="s">
        <v>143</v>
      </c>
      <c r="D67" s="91" t="s">
        <v>89</v>
      </c>
      <c r="E67" s="91" t="s">
        <v>120</v>
      </c>
      <c r="F67" s="95" t="s">
        <v>142</v>
      </c>
      <c r="G67" s="95">
        <v>25</v>
      </c>
      <c r="H67" s="95">
        <v>0</v>
      </c>
      <c r="I67" s="95"/>
      <c r="J67" s="95"/>
      <c r="K67" s="91">
        <v>0</v>
      </c>
    </row>
    <row r="68" spans="1:19">
      <c r="A68" s="127" t="s">
        <v>53</v>
      </c>
      <c r="B68" s="128" t="s">
        <v>61</v>
      </c>
      <c r="C68" s="126" t="s">
        <v>144</v>
      </c>
      <c r="D68" s="91" t="s">
        <v>91</v>
      </c>
      <c r="E68" s="91" t="s">
        <v>120</v>
      </c>
      <c r="F68" s="95" t="s">
        <v>142</v>
      </c>
      <c r="G68" s="95">
        <v>35</v>
      </c>
      <c r="H68" s="95">
        <v>0</v>
      </c>
      <c r="I68" s="95"/>
      <c r="J68" s="95"/>
      <c r="K68" s="91">
        <v>0</v>
      </c>
    </row>
    <row r="69" spans="1:19">
      <c r="A69" s="127" t="s">
        <v>53</v>
      </c>
      <c r="B69" s="128" t="s">
        <v>61</v>
      </c>
      <c r="C69" s="126" t="s">
        <v>145</v>
      </c>
      <c r="D69" s="91" t="s">
        <v>98</v>
      </c>
      <c r="E69" s="91" t="s">
        <v>125</v>
      </c>
      <c r="F69" s="95" t="s">
        <v>142</v>
      </c>
      <c r="G69" s="95">
        <v>10</v>
      </c>
      <c r="H69" s="95">
        <v>0</v>
      </c>
      <c r="I69" s="95"/>
      <c r="J69" s="95"/>
      <c r="K69" s="91">
        <v>0</v>
      </c>
    </row>
    <row r="70" spans="1:19">
      <c r="A70" s="127" t="s">
        <v>53</v>
      </c>
      <c r="B70" s="128" t="s">
        <v>61</v>
      </c>
      <c r="C70" s="126" t="s">
        <v>146</v>
      </c>
      <c r="D70" s="91" t="s">
        <v>93</v>
      </c>
      <c r="E70" s="91" t="s">
        <v>130</v>
      </c>
      <c r="F70" s="95" t="s">
        <v>147</v>
      </c>
      <c r="G70" s="95">
        <v>10</v>
      </c>
      <c r="H70" s="95">
        <v>2</v>
      </c>
      <c r="I70" s="95"/>
      <c r="J70" s="95"/>
      <c r="K70" s="91">
        <v>0</v>
      </c>
    </row>
    <row r="71" spans="1:19">
      <c r="A71" s="127" t="s">
        <v>53</v>
      </c>
      <c r="B71" s="128" t="s">
        <v>61</v>
      </c>
      <c r="C71" s="126" t="s">
        <v>148</v>
      </c>
      <c r="D71" s="91" t="s">
        <v>93</v>
      </c>
      <c r="E71" s="91" t="s">
        <v>135</v>
      </c>
      <c r="F71" s="95" t="s">
        <v>147</v>
      </c>
      <c r="G71" s="95">
        <v>15</v>
      </c>
      <c r="H71" s="95">
        <v>2</v>
      </c>
      <c r="I71" s="95"/>
      <c r="J71" s="95"/>
      <c r="K71" s="91">
        <v>0</v>
      </c>
    </row>
    <row r="72" spans="1:19">
      <c r="A72" s="127" t="s">
        <v>53</v>
      </c>
      <c r="B72" s="128" t="s">
        <v>61</v>
      </c>
      <c r="C72" s="126" t="s">
        <v>149</v>
      </c>
      <c r="D72" s="91" t="s">
        <v>96</v>
      </c>
      <c r="E72" s="91" t="s">
        <v>135</v>
      </c>
      <c r="F72" s="95" t="s">
        <v>147</v>
      </c>
      <c r="G72" s="95">
        <v>20</v>
      </c>
      <c r="H72" s="95">
        <v>2</v>
      </c>
      <c r="I72" s="95"/>
      <c r="J72" s="95"/>
      <c r="K72" s="91">
        <v>0</v>
      </c>
    </row>
    <row r="73" spans="1:19">
      <c r="A73" s="127" t="s">
        <v>53</v>
      </c>
      <c r="B73" s="128" t="s">
        <v>61</v>
      </c>
      <c r="C73" s="126" t="s">
        <v>150</v>
      </c>
      <c r="D73" s="91" t="s">
        <v>108</v>
      </c>
      <c r="E73" s="91" t="s">
        <v>135</v>
      </c>
      <c r="F73" s="95" t="s">
        <v>147</v>
      </c>
      <c r="G73" s="95">
        <v>10</v>
      </c>
      <c r="H73" s="95">
        <v>2</v>
      </c>
      <c r="I73" s="95"/>
      <c r="J73" s="95"/>
      <c r="K73" s="91">
        <v>0</v>
      </c>
    </row>
    <row r="74" spans="1:19">
      <c r="A74" s="127" t="s">
        <v>53</v>
      </c>
      <c r="B74" s="128" t="s">
        <v>61</v>
      </c>
      <c r="C74" s="126" t="s">
        <v>151</v>
      </c>
      <c r="D74" s="91" t="s">
        <v>93</v>
      </c>
      <c r="E74" s="91" t="s">
        <v>125</v>
      </c>
      <c r="F74" s="95" t="s">
        <v>152</v>
      </c>
      <c r="G74" s="95">
        <v>30</v>
      </c>
      <c r="H74" s="95">
        <v>2</v>
      </c>
      <c r="I74" s="95"/>
      <c r="J74" s="95"/>
      <c r="K74" s="91">
        <v>0</v>
      </c>
    </row>
    <row r="75" spans="1:19">
      <c r="A75" s="127" t="s">
        <v>53</v>
      </c>
      <c r="B75" s="128" t="s">
        <v>61</v>
      </c>
      <c r="C75" s="126" t="s">
        <v>153</v>
      </c>
      <c r="D75" s="91" t="s">
        <v>93</v>
      </c>
      <c r="E75" s="91" t="s">
        <v>120</v>
      </c>
      <c r="F75" s="95" t="s">
        <v>152</v>
      </c>
      <c r="G75" s="95">
        <v>20</v>
      </c>
      <c r="H75" s="95">
        <v>2</v>
      </c>
      <c r="I75" s="95"/>
      <c r="J75" s="95"/>
      <c r="K75" s="91">
        <v>0</v>
      </c>
    </row>
    <row r="76" spans="1:19">
      <c r="A76" s="127" t="s">
        <v>53</v>
      </c>
      <c r="B76" s="128" t="s">
        <v>61</v>
      </c>
      <c r="C76" s="126" t="s">
        <v>154</v>
      </c>
      <c r="D76" s="91" t="s">
        <v>93</v>
      </c>
      <c r="E76" s="91" t="s">
        <v>130</v>
      </c>
      <c r="F76" s="95" t="s">
        <v>152</v>
      </c>
      <c r="G76" s="95">
        <v>15</v>
      </c>
      <c r="H76" s="95">
        <v>2</v>
      </c>
      <c r="I76" s="95"/>
      <c r="J76" s="95"/>
      <c r="K76" s="91">
        <v>0</v>
      </c>
    </row>
    <row r="77" spans="1:19">
      <c r="A77" s="127" t="s">
        <v>53</v>
      </c>
      <c r="B77" s="128" t="s">
        <v>61</v>
      </c>
      <c r="C77" s="126" t="s">
        <v>155</v>
      </c>
      <c r="D77" s="91" t="s">
        <v>108</v>
      </c>
      <c r="E77" s="91" t="s">
        <v>130</v>
      </c>
      <c r="F77" s="95" t="s">
        <v>152</v>
      </c>
      <c r="G77" s="95">
        <v>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7260CC8-592B-4843-9C23-C24A3FEDEAC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092E441-B50C-4AD7-8726-C190E7369BE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41CE611-9C9B-4A05-B298-B7E8EFDB1956}">
      <formula1>1</formula1>
      <formula2>14</formula2>
    </dataValidation>
    <dataValidation type="textLength" allowBlank="1" showInputMessage="1" showErrorMessage="1" errorTitle="Code Sandre station" error="Chaîne de 8 caractères numériques" sqref="B23" xr:uid="{64E7214F-81F5-4C75-AF22-EC22B90E050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95850C7-BB50-466B-80AA-3E92E536AD46}">
      <formula1>$R$2:$R$29</formula1>
    </dataValidation>
    <dataValidation type="list" allowBlank="1" sqref="D66" xr:uid="{0E5E717E-8936-4D34-A8DD-7E9AE5B50E75}">
      <formula1>"S1, S2, S3, S9, S10, S11, S18, S24, S25, S28, S29, S30"</formula1>
    </dataValidation>
    <dataValidation type="list" allowBlank="1" errorTitle="Choisir une des 4 catégories" error="Vous devez indiquer une des 4 catégories de la liste déroulante" sqref="I39:I50" xr:uid="{3CCE0E29-2210-475D-BBEA-30834A1ABC44}">
      <formula1>"D, M, MNR, P"</formula1>
    </dataValidation>
    <dataValidation type="list" allowBlank="1" errorTitle="Abondance végétation de 0 à 5" sqref="K66:K77" xr:uid="{7852BD23-2E76-41CD-830E-0EC1685DACAF}">
      <formula1>"0, 1, 2, 3, 4, 5"</formula1>
    </dataValidation>
    <dataValidation type="list" allowBlank="1" errorTitle="Stabilité ou non du substrat" sqref="I66" xr:uid="{3A36B7F9-791F-48C2-865C-5F32D5256651}">
      <formula1>"stable , moyennement stable , instable"</formula1>
    </dataValidation>
    <dataValidation type="list" allowBlank="1" errorTitle="Intensité du comatage de 0 à 5" sqref="H66" xr:uid="{8A03013C-D66D-4061-AB47-6FEBE1B8D248}">
      <formula1>"0, 1, 2, 3, 4, 5"</formula1>
    </dataValidation>
    <dataValidation type="list" allowBlank="1" errorTitle="Bocal de regroupement" sqref="F66" xr:uid="{94BC3BBC-5B4D-4F45-8FDC-72E9FA1FC41A}">
      <formula1>"PhA , PhB, PhC"</formula1>
    </dataValidation>
    <dataValidation allowBlank="1" showErrorMessage="1" errorTitle="Altitude en mètres" sqref="K23:N23" xr:uid="{E84F6D20-0854-472D-A6C0-9CA96AB3851D}"/>
    <dataValidation type="list" allowBlank="1" showInputMessage="1" sqref="D67:D77" xr:uid="{C04568AC-C823-4876-8800-BC5F2277F181}">
      <formula1>"S1, S2, S3, S9, S10, S11, S18, S24, S25, S28, S29, S30"</formula1>
    </dataValidation>
    <dataValidation type="list" allowBlank="1" errorTitle="Codage SANDRE svp" sqref="E66:E77" xr:uid="{ABE3DCAC-308B-4FB4-BE68-D9BC26F7FD3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5C1E229-8413-457B-8D5A-4BB3CD94F59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49A47A4-C62C-4DE5-8044-C15C9FD1B89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27A6777-C2EA-4CB5-AEA7-B79A2063694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FA9AF50-71E5-464C-880F-1A87E7DDD25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19D3218-2C34-482A-A035-258FBA9303E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5FD25C5-4F84-4723-BED4-B462F661080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1B038F1-5A31-414C-AAB8-B75931BEC70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11132F6-217B-4435-AAC9-6E14D6C73E6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CEBED9E-D8BB-49A2-8F7C-5801CD41886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B951E39-FC52-479A-9EC7-6FCD64C8679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446373D-E18C-40A5-9919-C197457C7C6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9BAA741-E187-427D-A7BE-7869873DFDD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EED938E-F547-4C62-9DCF-473C023750A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F126B29-FBF1-4323-94C3-CA6A007E6D1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2023-08-04T08:23:42Z</dcterms:created>
  <dcterms:modified xsi:type="dcterms:W3CDTF">2023-08-04T08:23:44Z</dcterms:modified>
</cp:coreProperties>
</file>