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S31 LIJM\23001 EBROP\23001_EBROP_exports\"/>
    </mc:Choice>
  </mc:AlternateContent>
  <xr:revisionPtr revIDLastSave="0" documentId="13_ncr:1_{7C73A019-9C7F-47E5-91A1-94BA5CFBF81A}" xr6:coauthVersionLast="36" xr6:coauthVersionMax="36" xr10:uidLastSave="{00000000-0000-0000-0000-000000000000}"/>
  <bookViews>
    <workbookView xWindow="0" yWindow="0" windowWidth="19200" windowHeight="6230" xr2:uid="{DE549E44-BB86-4EBC-9530-A4C7362A57C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<sst xmlns="http://schemas.openxmlformats.org/spreadsheetml/2006/main" count="304" uniqueCount="159">
  <si>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</si>
  <si>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</si>
  <si>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</si>
  <si>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</si>
  <si>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</si>
  <si>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</si>
  <si>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</si>
  <si>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</si>
  <si>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</si>
  <si>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</si>
  <si>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</si>
  <si>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</si>
  <si>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</si>
  <si>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</si>
  <si>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</si>
  <si>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</si>
  <si>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</si>
  <si>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</si>
  <si>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</si>
  <si>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</si>
  <si>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</si>
  <si>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</si>
  <si>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</si>
  <si>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</si>
  <si>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</si>
  <si>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</si>
  <si>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</si>
  <si>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</si>
  <si>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</si>
  <si>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</si>
  <si>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</si>
  <si>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</si>
  <si>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</si>
  <si>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</si>
  <si>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</si>
  <si>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</si>
  <si>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</si>
  <si>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</si>
  <si>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</si>
  <si>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</si>
  <si>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</si>
  <si>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</si>
  <si>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</si>
  <si>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</si>
  <si>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</si>
  <si>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</si>
  <si>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</si>
  <si>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</si>
  <si>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</si>
  <si>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</si>
  <si>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</si>
  <si>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</si>
  <si>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</si>
  <si>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06580884</t>
  </si>
  <si>
    <t>EBRON</t>
  </si>
  <si>
    <t>EBRON A PREBOIS 3</t>
  </si>
  <si>
    <t>PREBOIS</t>
  </si>
  <si>
    <t>Réseau de contrôle et surveillance</t>
  </si>
  <si>
    <t>facultatif #</t>
  </si>
  <si>
    <t>CODE_OPERATION</t>
  </si>
  <si>
    <t>TYPO_NATIONALE</t>
  </si>
  <si>
    <t>31/07/2023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</si>
  <si>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</si>
  <si>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</si>
  <si>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</si>
  <si>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</si>
  <si>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</si>
  <si>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</si>
  <si>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</si>
  <si>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</si>
  <si>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</si>
  <si>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</si>
  <si>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</si>
  <si>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</si>
  <si>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</si>
  <si>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</si>
  <si>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</si>
  <si>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</si>
  <si>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</si>
  <si>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</si>
  <si>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</si>
  <si>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</si>
  <si>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</si>
  <si>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</si>
  <si>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</si>
  <si>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</si>
  <si>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</si>
  <si>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</si>
  <si>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</si>
  <si>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</si>
  <si>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</si>
  <si>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</si>
  <si>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</si>
  <si>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</si>
  <si>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</si>
  <si>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</si>
  <si>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</si>
  <si>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</si>
  <si>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</si>
  <si>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</si>
  <si>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</si>
  <si>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</si>
  <si>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</si>
  <si>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</si>
  <si>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</si>
  <si>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</si>
  <si>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</si>
  <si>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</si>
  <si>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</si>
  <si>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</si>
  <si>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</si>
  <si>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</si>
  <si>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</si>
  <si>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</si>
  <si>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</si>
  <si>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</si>
  <si>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</si>
  <si>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</si>
  <si>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</si>
  <si>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</si>
  <si>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</si>
  <si>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</si>
  <si>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</si>
  <si>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</si>
  <si>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</si>
  <si>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</si>
  <si>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</si>
  <si>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</si>
  <si>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</si>
  <si>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</si>
  <si>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</si>
  <si>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</si>
  <si>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</si>
  <si>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</si>
  <si>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</si>
  <si>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</si>
  <si>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</si>
  <si>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</si>
  <si>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</si>
  <si>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</si>
  <si>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</si>
  <si>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</si>
  <si>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</si>
  <si>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</si>
  <si>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</si>
  <si>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</si>
  <si>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</si>
  <si>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</si>
  <si>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</si>
  <si>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</si>
  <si>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</si>
  <si>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</si>
  <si>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</si>
  <si>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</si>
  <si>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</si>
  <si>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</si>
  <si>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</si>
  <si>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</si>
  <si>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EBROP_2023-07-31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</si>
</sst>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983AFBF-84ED-4087-A8EA-ACC251BC70F7}"/>
    <cellStyle name="Normal_résultats" xfId="2" xr:uid="{9F0EA0C9-24E0-4B0F-8005-42FB868157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S31%20LIJM/23001%20EBROP/23001_EBROP_31-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EABCE-6805-4D34-ABCB-38FFA850B8F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38321</v>
      </c>
      <c r="G23" s="40">
        <v>911948</v>
      </c>
      <c r="H23" s="40">
        <v>6416533</v>
      </c>
      <c r="I23" s="40">
        <v>598</v>
      </c>
      <c r="J23" s="40" t="s">
        <v>57</v>
      </c>
      <c r="K23" s="39">
        <v>911987.37076280615</v>
      </c>
      <c r="L23" s="39">
        <v>6416385.0961899338</v>
      </c>
      <c r="M23" s="39">
        <v>911937.41013235692</v>
      </c>
      <c r="N23" s="39">
        <v>6416504.8508731807</v>
      </c>
      <c r="O23" s="40">
        <v>12.5</v>
      </c>
      <c r="P23" s="40">
        <v>150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7.9749999999999996</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72</v>
      </c>
      <c r="I43" s="91" t="s">
        <v>94</v>
      </c>
      <c r="O43" s="2"/>
      <c r="R43" s="57"/>
      <c r="S43" s="57"/>
    </row>
    <row r="44" spans="1:19">
      <c r="A44" s="93"/>
      <c r="B44" s="93"/>
      <c r="C44" s="93"/>
      <c r="D44" s="94"/>
      <c r="E44" s="93"/>
      <c r="F44" s="89" t="s">
        <v>95</v>
      </c>
      <c r="G44" s="90" t="s">
        <v>96</v>
      </c>
      <c r="H44" s="95">
        <v>3</v>
      </c>
      <c r="I44" s="91" t="s">
        <v>84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20</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10</v>
      </c>
      <c r="H66" s="91">
        <v>0</v>
      </c>
      <c r="I66" s="91"/>
      <c r="J66" s="91"/>
      <c r="K66" s="91">
        <v>0</v>
      </c>
    </row>
    <row r="67" spans="1:19">
      <c r="A67" s="127" t="s">
        <v>53</v>
      </c>
      <c r="B67" s="128" t="s">
        <v>61</v>
      </c>
      <c r="C67" s="126" t="s">
        <v>143</v>
      </c>
      <c r="D67" s="91" t="s">
        <v>91</v>
      </c>
      <c r="E67" s="91" t="s">
        <v>130</v>
      </c>
      <c r="F67" s="95" t="s">
        <v>142</v>
      </c>
      <c r="G67" s="95">
        <v>10</v>
      </c>
      <c r="H67" s="95">
        <v>0</v>
      </c>
      <c r="I67" s="95"/>
      <c r="J67" s="95"/>
      <c r="K67" s="91">
        <v>0</v>
      </c>
    </row>
    <row r="68" spans="1:19">
      <c r="A68" s="127" t="s">
        <v>53</v>
      </c>
      <c r="B68" s="128" t="s">
        <v>61</v>
      </c>
      <c r="C68" s="126" t="s">
        <v>144</v>
      </c>
      <c r="D68" s="91" t="s">
        <v>96</v>
      </c>
      <c r="E68" s="91" t="s">
        <v>130</v>
      </c>
      <c r="F68" s="95" t="s">
        <v>142</v>
      </c>
      <c r="G68" s="95">
        <v>30</v>
      </c>
      <c r="H68" s="95">
        <v>0</v>
      </c>
      <c r="I68" s="95"/>
      <c r="J68" s="95"/>
      <c r="K68" s="91">
        <v>0</v>
      </c>
    </row>
    <row r="69" spans="1:19">
      <c r="A69" s="127" t="s">
        <v>53</v>
      </c>
      <c r="B69" s="128" t="s">
        <v>61</v>
      </c>
      <c r="C69" s="126" t="s">
        <v>145</v>
      </c>
      <c r="D69" s="91" t="s">
        <v>98</v>
      </c>
      <c r="E69" s="91" t="s">
        <v>125</v>
      </c>
      <c r="F69" s="95" t="s">
        <v>142</v>
      </c>
      <c r="G69" s="95">
        <v>15</v>
      </c>
      <c r="H69" s="95">
        <v>0</v>
      </c>
      <c r="I69" s="95"/>
      <c r="J69" s="95"/>
      <c r="K69" s="91">
        <v>0</v>
      </c>
    </row>
    <row r="70" spans="1:19">
      <c r="A70" s="127" t="s">
        <v>53</v>
      </c>
      <c r="B70" s="128" t="s">
        <v>61</v>
      </c>
      <c r="C70" s="126" t="s">
        <v>146</v>
      </c>
      <c r="D70" s="91" t="s">
        <v>93</v>
      </c>
      <c r="E70" s="91" t="s">
        <v>130</v>
      </c>
      <c r="F70" s="95" t="s">
        <v>147</v>
      </c>
      <c r="G70" s="95">
        <v>10</v>
      </c>
      <c r="H70" s="95">
        <v>0</v>
      </c>
      <c r="I70" s="95"/>
      <c r="J70" s="95"/>
      <c r="K70" s="91">
        <v>0</v>
      </c>
    </row>
    <row r="71" spans="1:19">
      <c r="A71" s="127" t="s">
        <v>53</v>
      </c>
      <c r="B71" s="128" t="s">
        <v>61</v>
      </c>
      <c r="C71" s="126" t="s">
        <v>148</v>
      </c>
      <c r="D71" s="91" t="s">
        <v>93</v>
      </c>
      <c r="E71" s="91" t="s">
        <v>135</v>
      </c>
      <c r="F71" s="95" t="s">
        <v>147</v>
      </c>
      <c r="G71" s="95">
        <v>20</v>
      </c>
      <c r="H71" s="95">
        <v>0</v>
      </c>
      <c r="I71" s="95"/>
      <c r="J71" s="95"/>
      <c r="K71" s="91">
        <v>0</v>
      </c>
    </row>
    <row r="72" spans="1:19">
      <c r="A72" s="127" t="s">
        <v>53</v>
      </c>
      <c r="B72" s="128" t="s">
        <v>61</v>
      </c>
      <c r="C72" s="126" t="s">
        <v>149</v>
      </c>
      <c r="D72" s="91" t="s">
        <v>93</v>
      </c>
      <c r="E72" s="91" t="s">
        <v>125</v>
      </c>
      <c r="F72" s="95" t="s">
        <v>147</v>
      </c>
      <c r="G72" s="95">
        <v>15</v>
      </c>
      <c r="H72" s="95">
        <v>0</v>
      </c>
      <c r="I72" s="95"/>
      <c r="J72" s="95"/>
      <c r="K72" s="91">
        <v>0</v>
      </c>
    </row>
    <row r="73" spans="1:19">
      <c r="A73" s="127" t="s">
        <v>53</v>
      </c>
      <c r="B73" s="128" t="s">
        <v>61</v>
      </c>
      <c r="C73" s="126" t="s">
        <v>150</v>
      </c>
      <c r="D73" s="91" t="s">
        <v>108</v>
      </c>
      <c r="E73" s="91" t="s">
        <v>135</v>
      </c>
      <c r="F73" s="95" t="s">
        <v>147</v>
      </c>
      <c r="G73" s="95">
        <v>10</v>
      </c>
      <c r="H73" s="95">
        <v>0</v>
      </c>
      <c r="I73" s="95"/>
      <c r="J73" s="95"/>
      <c r="K73" s="91">
        <v>0</v>
      </c>
    </row>
    <row r="74" spans="1:19">
      <c r="A74" s="127" t="s">
        <v>53</v>
      </c>
      <c r="B74" s="128" t="s">
        <v>61</v>
      </c>
      <c r="C74" s="126" t="s">
        <v>151</v>
      </c>
      <c r="D74" s="91" t="s">
        <v>93</v>
      </c>
      <c r="E74" s="91" t="s">
        <v>120</v>
      </c>
      <c r="F74" s="95" t="s">
        <v>152</v>
      </c>
      <c r="G74" s="95">
        <v>10</v>
      </c>
      <c r="H74" s="95">
        <v>0</v>
      </c>
      <c r="I74" s="95"/>
      <c r="J74" s="95"/>
      <c r="K74" s="91">
        <v>0</v>
      </c>
    </row>
    <row r="75" spans="1:19">
      <c r="A75" s="127" t="s">
        <v>53</v>
      </c>
      <c r="B75" s="128" t="s">
        <v>61</v>
      </c>
      <c r="C75" s="126" t="s">
        <v>153</v>
      </c>
      <c r="D75" s="91" t="s">
        <v>93</v>
      </c>
      <c r="E75" s="91" t="s">
        <v>130</v>
      </c>
      <c r="F75" s="95" t="s">
        <v>152</v>
      </c>
      <c r="G75" s="95">
        <v>5</v>
      </c>
      <c r="H75" s="95">
        <v>0</v>
      </c>
      <c r="I75" s="95"/>
      <c r="J75" s="95"/>
      <c r="K75" s="91">
        <v>0</v>
      </c>
    </row>
    <row r="76" spans="1:19">
      <c r="A76" s="127" t="s">
        <v>53</v>
      </c>
      <c r="B76" s="128" t="s">
        <v>61</v>
      </c>
      <c r="C76" s="126" t="s">
        <v>154</v>
      </c>
      <c r="D76" s="91" t="s">
        <v>93</v>
      </c>
      <c r="E76" s="91" t="s">
        <v>135</v>
      </c>
      <c r="F76" s="95" t="s">
        <v>152</v>
      </c>
      <c r="G76" s="95">
        <v>25</v>
      </c>
      <c r="H76" s="95">
        <v>0</v>
      </c>
      <c r="I76" s="95"/>
      <c r="J76" s="95"/>
      <c r="K76" s="91">
        <v>0</v>
      </c>
    </row>
    <row r="77" spans="1:19">
      <c r="A77" s="127" t="s">
        <v>53</v>
      </c>
      <c r="B77" s="128" t="s">
        <v>61</v>
      </c>
      <c r="C77" s="126" t="s">
        <v>155</v>
      </c>
      <c r="D77" s="91" t="s">
        <v>93</v>
      </c>
      <c r="E77" s="91" t="s">
        <v>125</v>
      </c>
      <c r="F77" s="95" t="s">
        <v>152</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CFD6C0E-7763-4F4B-A922-A7F0A666C2A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3F9B7A2-3286-452D-BE75-724A6C9EE49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C394E8B-2D6A-42E5-874A-2CE8EEFE54EE}">
      <formula1>1</formula1>
      <formula2>14</formula2>
    </dataValidation>
    <dataValidation type="textLength" allowBlank="1" showInputMessage="1" showErrorMessage="1" errorTitle="Code Sandre station" error="Chaîne de 8 caractères numériques" sqref="B23" xr:uid="{E9036BA3-579A-41D7-9BFA-E6CBB319DDE9}">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5658821-3497-4D6B-A2D9-CDC44D6212CD}">
      <formula1>$R$2:$R$29</formula1>
    </dataValidation>
    <dataValidation type="list" allowBlank="1" sqref="D66" xr:uid="{217FFAC2-C24A-4819-AE94-563389B29287}">
      <formula1>"S1, S2, S3, S9, S10, S11, S18, S24, S25, S28, S29, S30"</formula1>
    </dataValidation>
    <dataValidation type="list" allowBlank="1" errorTitle="Choisir une des 4 catégories" error="Vous devez indiquer une des 4 catégories de la liste déroulante" sqref="I39:I50" xr:uid="{6461DBDA-A81E-4F34-AC0A-B4C4C7C5CA56}">
      <formula1>"D, M, MNR, P"</formula1>
    </dataValidation>
    <dataValidation type="list" allowBlank="1" errorTitle="Abondance végétation de 0 à 5" sqref="K66:K77" xr:uid="{ECBB13D9-4909-4E15-A9A4-605C3C0F1614}">
      <formula1>"0, 1, 2, 3, 4, 5"</formula1>
    </dataValidation>
    <dataValidation type="list" allowBlank="1" errorTitle="Stabilité ou non du substrat" sqref="I66" xr:uid="{39CC779A-0102-4808-B9BC-4F39312D1CFB}">
      <formula1>"stable , moyennement stable , instable"</formula1>
    </dataValidation>
    <dataValidation type="list" allowBlank="1" errorTitle="Intensité du comatage de 0 à 5" sqref="H66" xr:uid="{F6A5DB80-3B44-47D9-A923-589592F71827}">
      <formula1>"0, 1, 2, 3, 4, 5"</formula1>
    </dataValidation>
    <dataValidation type="list" allowBlank="1" errorTitle="Bocal de regroupement" sqref="F66" xr:uid="{35061F4E-9D45-4E66-A1CE-0B45143056C6}">
      <formula1>"PhA , PhB, PhC"</formula1>
    </dataValidation>
    <dataValidation allowBlank="1" showErrorMessage="1" errorTitle="Altitude en mètres" sqref="K23:N23" xr:uid="{1D2C0495-2390-4DDE-87E1-62137B39A6B0}"/>
    <dataValidation type="list" allowBlank="1" showInputMessage="1" sqref="D67:D77" xr:uid="{EFDCA3F1-8E45-4715-92BC-05EC977344AF}">
      <formula1>"S1, S2, S3, S9, S10, S11, S18, S24, S25, S28, S29, S30"</formula1>
    </dataValidation>
    <dataValidation type="list" allowBlank="1" errorTitle="Codage SANDRE svp" sqref="E66:E77" xr:uid="{DD219F84-D739-400F-9996-A8A1F859BB1A}">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D53CF67-AA4D-440E-8256-9A1FA571356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2D48880-1D72-4D5B-BA47-082C8A0C33B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5BD07BA7-1477-4750-AA1E-44E38D27A8A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7596B75F-24C5-4733-BE99-E4B7C7CF920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9C34D379-1C77-4DAF-ADFF-19A8D290702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1E165F4E-1108-47B2-80BE-C82A45EDCE6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5B89FD68-64FA-4F37-AB6A-ABF80C8AE1E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D96DAC7-CF06-49FE-80B1-2CC33D7BF628}">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9D7348C-FC94-4734-BA86-A9A1C35A65D3}">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3A6C1FF-3B96-474C-9275-51A77ED426BD}">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DFC46CC-2F22-425B-A8AE-33F3E85D4D5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DDF06E1-0C4B-4F44-8D7C-FB48958BBA9F}">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2D5C6EA-2E39-47FF-B2A7-A1658934880F}">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45AE539-BCB8-488A-AE68-FB8B8FF76E3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2023-08-04T08:04:42Z</dcterms:created>
  <dcterms:modified xsi:type="dcterms:W3CDTF">2023-08-04T08:04:44Z</dcterms:modified>
</cp:coreProperties>
</file>