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MARMO\23001_MARMO_exports\"/>
    </mc:Choice>
  </mc:AlternateContent>
  <xr:revisionPtr revIDLastSave="0" documentId="13_ncr:1_{BC9DF23F-67D4-42A1-8029-53AA5DE2B8B1}" xr6:coauthVersionLast="36" xr6:coauthVersionMax="36" xr10:uidLastSave="{00000000-0000-0000-0000-000000000000}"/>
  <bookViews>
    <workbookView xWindow="0" yWindow="0" windowWidth="23040" windowHeight="9060" xr2:uid="{C90EB895-1714-4F53-99CE-535DA0964C0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<sst xmlns="http://schemas.openxmlformats.org/spreadsheetml/2006/main" count="305" uniqueCount="161">
  <si>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</si>
  <si>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</si>
  <si>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</si>
  <si>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</si>
  <si>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</si>
  <si>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</si>
  <si>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</si>
  <si>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</si>
  <si>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</si>
  <si>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</si>
  <si>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</si>
  <si>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</si>
  <si>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</si>
  <si>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</si>
  <si>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</si>
  <si>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</si>
  <si>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</si>
  <si>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</si>
  <si>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</si>
  <si>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</si>
  <si>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</si>
  <si>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</si>
  <si>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</si>
  <si>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</si>
  <si>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</si>
  <si>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</si>
  <si>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</si>
  <si>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</si>
  <si>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</si>
  <si>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</si>
  <si>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</si>
  <si>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</si>
  <si>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</si>
  <si>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</si>
  <si>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</si>
  <si>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</si>
  <si>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</si>
  <si>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</si>
  <si>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</si>
  <si>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</si>
  <si>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</si>
  <si>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</si>
  <si>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</si>
  <si>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</si>
  <si>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</si>
  <si>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</si>
  <si>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</si>
  <si>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</si>
  <si>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</si>
  <si>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</si>
  <si>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</si>
  <si>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</si>
  <si>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</si>
  <si>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06582358</t>
  </si>
  <si>
    <t>MARAIS</t>
  </si>
  <si>
    <t xml:space="preserve">MARAIS A LA-MOTTE-SERVOLEX </t>
  </si>
  <si>
    <t>LA MOTTE-SERVOLEX</t>
  </si>
  <si>
    <t>Réseau de contrôle opérationnel</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</si>
  <si>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</si>
  <si>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</si>
  <si>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</si>
  <si>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</si>
  <si>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</si>
  <si>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</si>
  <si>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</si>
  <si>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</si>
  <si>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</si>
  <si>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</si>
  <si>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</si>
  <si>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</si>
  <si>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</si>
  <si>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</si>
  <si>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</si>
  <si>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</si>
  <si>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</si>
  <si>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</si>
  <si>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</si>
  <si>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</si>
  <si>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</si>
  <si>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</si>
  <si>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</si>
  <si>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</si>
  <si>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</si>
  <si>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</si>
  <si>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</si>
  <si>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</si>
  <si>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</si>
  <si>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</si>
  <si>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</si>
  <si>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</si>
  <si>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</si>
  <si>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</si>
  <si>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</si>
  <si>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</si>
  <si>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</si>
  <si>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</si>
  <si>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</si>
  <si>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</si>
  <si>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</si>
  <si>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</si>
  <si>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</si>
  <si>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</si>
  <si>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</si>
  <si>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</si>
  <si>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</si>
  <si>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</si>
  <si>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</si>
  <si>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</si>
  <si>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</si>
  <si>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</si>
  <si>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</si>
  <si>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</si>
  <si>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</si>
  <si>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</si>
  <si>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</si>
  <si>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</si>
  <si>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</si>
  <si>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</si>
  <si>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</si>
  <si>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</si>
  <si>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</si>
  <si>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</si>
  <si>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</si>
  <si>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</si>
  <si>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</si>
  <si>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</si>
  <si>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</si>
  <si>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</si>
  <si>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</si>
  <si>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</si>
  <si>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</si>
  <si>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</si>
  <si>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</si>
  <si>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</si>
  <si>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</si>
  <si>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</si>
  <si>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</si>
  <si>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</si>
  <si>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</si>
  <si>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</si>
  <si>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</si>
  <si>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</si>
  <si>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</si>
  <si>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</si>
  <si>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</si>
  <si>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</si>
  <si>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</si>
  <si>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</si>
  <si>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</si>
  <si>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</si>
  <si>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</si>
  <si>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</si>
  <si>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</si>
  <si>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</si>
  <si>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</si>
  <si>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</si>
  <si>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</si>
  <si>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</si>
  <si>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</si>
  <si>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MARMO_2023-05-31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</si>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</sst>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865C378-75B0-4334-A184-461CED0987F1}"/>
    <cellStyle name="Normal_résultats" xfId="2" xr:uid="{31EB942F-B00B-4F83-9503-452E1DB48A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MARMO/23001_MARMO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2E31-193D-46C9-B0E3-67D8C3041F5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73179</v>
      </c>
      <c r="G23" s="40">
        <v>923926</v>
      </c>
      <c r="H23" s="40">
        <v>6506287</v>
      </c>
      <c r="I23" s="40">
        <v>244</v>
      </c>
      <c r="J23" s="40" t="s">
        <v>57</v>
      </c>
      <c r="K23" s="39">
        <v>923949.09744644619</v>
      </c>
      <c r="L23" s="39">
        <v>6506259.1775276121</v>
      </c>
      <c r="M23" s="39">
        <v>923916.23893999809</v>
      </c>
      <c r="N23" s="39">
        <v>6506347.9235072527</v>
      </c>
      <c r="O23" s="40">
        <v>5.3</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4.1599999999999993</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15</v>
      </c>
      <c r="I42" s="91" t="s">
        <v>93</v>
      </c>
      <c r="R42" s="57"/>
      <c r="S42" s="57"/>
    </row>
    <row r="43" spans="1:19">
      <c r="A43" s="93"/>
      <c r="B43" s="93"/>
      <c r="C43" s="93"/>
      <c r="D43" s="94"/>
      <c r="E43" s="93"/>
      <c r="F43" s="89" t="s">
        <v>94</v>
      </c>
      <c r="G43" s="90" t="s">
        <v>95</v>
      </c>
      <c r="H43" s="95"/>
      <c r="I43" s="91" t="s">
        <v>87</v>
      </c>
      <c r="O43" s="2"/>
      <c r="R43" s="57"/>
      <c r="S43" s="57"/>
    </row>
    <row r="44" spans="1:19">
      <c r="A44" s="93"/>
      <c r="B44" s="93"/>
      <c r="C44" s="93"/>
      <c r="D44" s="94"/>
      <c r="E44" s="93"/>
      <c r="F44" s="89" t="s">
        <v>96</v>
      </c>
      <c r="G44" s="90" t="s">
        <v>97</v>
      </c>
      <c r="H44" s="95"/>
      <c r="I44" s="91"/>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v>2</v>
      </c>
      <c r="I47" s="91" t="s">
        <v>90</v>
      </c>
      <c r="J47" s="2"/>
      <c r="K47" s="2"/>
      <c r="L47" s="2"/>
      <c r="M47" s="2"/>
      <c r="N47" s="2"/>
      <c r="O47" s="2"/>
      <c r="P47" s="2"/>
      <c r="Q47" s="2"/>
      <c r="R47" s="2"/>
      <c r="S47" s="2"/>
    </row>
    <row r="48" spans="1:19" s="2" customFormat="1">
      <c r="A48" s="93"/>
      <c r="B48" s="93"/>
      <c r="C48" s="93"/>
      <c r="D48" s="94"/>
      <c r="E48" s="93"/>
      <c r="F48" s="89" t="s">
        <v>104</v>
      </c>
      <c r="G48" s="90" t="s">
        <v>105</v>
      </c>
      <c r="H48" s="95">
        <v>65</v>
      </c>
      <c r="I48" s="91" t="s">
        <v>93</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15</v>
      </c>
      <c r="I50" s="91" t="s">
        <v>93</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99</v>
      </c>
      <c r="E67" s="91" t="s">
        <v>126</v>
      </c>
      <c r="F67" s="95" t="s">
        <v>143</v>
      </c>
      <c r="G67" s="95">
        <v>40</v>
      </c>
      <c r="H67" s="95">
        <v>0</v>
      </c>
      <c r="I67" s="95"/>
      <c r="J67" s="95"/>
      <c r="K67" s="91">
        <v>0</v>
      </c>
    </row>
    <row r="68" spans="1:19">
      <c r="A68" s="127" t="s">
        <v>53</v>
      </c>
      <c r="B68" s="128" t="s">
        <v>61</v>
      </c>
      <c r="C68" s="126" t="s">
        <v>145</v>
      </c>
      <c r="D68" s="91" t="s">
        <v>99</v>
      </c>
      <c r="E68" s="91" t="s">
        <v>131</v>
      </c>
      <c r="F68" s="95" t="s">
        <v>143</v>
      </c>
      <c r="G68" s="95">
        <v>25</v>
      </c>
      <c r="H68" s="95">
        <v>0</v>
      </c>
      <c r="I68" s="95"/>
      <c r="J68" s="95"/>
      <c r="K68" s="91">
        <v>0</v>
      </c>
    </row>
    <row r="69" spans="1:19">
      <c r="A69" s="127" t="s">
        <v>53</v>
      </c>
      <c r="B69" s="128" t="s">
        <v>61</v>
      </c>
      <c r="C69" s="126" t="s">
        <v>146</v>
      </c>
      <c r="D69" s="91" t="s">
        <v>103</v>
      </c>
      <c r="E69" s="91" t="s">
        <v>121</v>
      </c>
      <c r="F69" s="95" t="s">
        <v>143</v>
      </c>
      <c r="G69" s="95">
        <v>15</v>
      </c>
      <c r="H69" s="95">
        <v>0</v>
      </c>
      <c r="I69" s="95"/>
      <c r="J69" s="95"/>
      <c r="K69" s="91">
        <v>0</v>
      </c>
    </row>
    <row r="70" spans="1:19">
      <c r="A70" s="127" t="s">
        <v>53</v>
      </c>
      <c r="B70" s="128" t="s">
        <v>61</v>
      </c>
      <c r="C70" s="126" t="s">
        <v>147</v>
      </c>
      <c r="D70" s="91" t="s">
        <v>92</v>
      </c>
      <c r="E70" s="91" t="s">
        <v>126</v>
      </c>
      <c r="F70" s="95" t="s">
        <v>148</v>
      </c>
      <c r="G70" s="95">
        <v>40</v>
      </c>
      <c r="H70" s="95">
        <v>0</v>
      </c>
      <c r="I70" s="95"/>
      <c r="J70" s="95"/>
      <c r="K70" s="91">
        <v>0</v>
      </c>
    </row>
    <row r="71" spans="1:19">
      <c r="A71" s="127" t="s">
        <v>53</v>
      </c>
      <c r="B71" s="128" t="s">
        <v>61</v>
      </c>
      <c r="C71" s="126" t="s">
        <v>149</v>
      </c>
      <c r="D71" s="91" t="s">
        <v>105</v>
      </c>
      <c r="E71" s="91" t="s">
        <v>126</v>
      </c>
      <c r="F71" s="95" t="s">
        <v>148</v>
      </c>
      <c r="G71" s="95">
        <v>55</v>
      </c>
      <c r="H71" s="95">
        <v>3</v>
      </c>
      <c r="I71" s="95"/>
      <c r="J71" s="95"/>
      <c r="K71" s="91">
        <v>0</v>
      </c>
    </row>
    <row r="72" spans="1:19">
      <c r="A72" s="127" t="s">
        <v>53</v>
      </c>
      <c r="B72" s="128" t="s">
        <v>61</v>
      </c>
      <c r="C72" s="126" t="s">
        <v>150</v>
      </c>
      <c r="D72" s="91" t="s">
        <v>105</v>
      </c>
      <c r="E72" s="91" t="s">
        <v>121</v>
      </c>
      <c r="F72" s="95" t="s">
        <v>148</v>
      </c>
      <c r="G72" s="95">
        <v>15</v>
      </c>
      <c r="H72" s="95">
        <v>3</v>
      </c>
      <c r="I72" s="95"/>
      <c r="J72" s="95"/>
      <c r="K72" s="91">
        <v>0</v>
      </c>
    </row>
    <row r="73" spans="1:19">
      <c r="A73" s="127" t="s">
        <v>53</v>
      </c>
      <c r="B73" s="128" t="s">
        <v>61</v>
      </c>
      <c r="C73" s="126" t="s">
        <v>151</v>
      </c>
      <c r="D73" s="91" t="s">
        <v>109</v>
      </c>
      <c r="E73" s="91" t="s">
        <v>126</v>
      </c>
      <c r="F73" s="95" t="s">
        <v>148</v>
      </c>
      <c r="G73" s="95">
        <v>25</v>
      </c>
      <c r="H73" s="95">
        <v>0</v>
      </c>
      <c r="I73" s="95"/>
      <c r="J73" s="95"/>
      <c r="K73" s="91">
        <v>0</v>
      </c>
    </row>
    <row r="74" spans="1:19">
      <c r="A74" s="127" t="s">
        <v>53</v>
      </c>
      <c r="B74" s="128" t="s">
        <v>61</v>
      </c>
      <c r="C74" s="126" t="s">
        <v>152</v>
      </c>
      <c r="D74" s="91" t="s">
        <v>105</v>
      </c>
      <c r="E74" s="91" t="s">
        <v>131</v>
      </c>
      <c r="F74" s="95" t="s">
        <v>153</v>
      </c>
      <c r="G74" s="95">
        <v>35</v>
      </c>
      <c r="H74" s="95">
        <v>0</v>
      </c>
      <c r="I74" s="95"/>
      <c r="J74" s="95"/>
      <c r="K74" s="91">
        <v>0</v>
      </c>
    </row>
    <row r="75" spans="1:19">
      <c r="A75" s="127" t="s">
        <v>53</v>
      </c>
      <c r="B75" s="128" t="s">
        <v>61</v>
      </c>
      <c r="C75" s="126" t="s">
        <v>154</v>
      </c>
      <c r="D75" s="91" t="s">
        <v>105</v>
      </c>
      <c r="E75" s="91" t="s">
        <v>126</v>
      </c>
      <c r="F75" s="95" t="s">
        <v>153</v>
      </c>
      <c r="G75" s="95">
        <v>25</v>
      </c>
      <c r="H75" s="95">
        <v>3</v>
      </c>
      <c r="I75" s="95"/>
      <c r="J75" s="95"/>
      <c r="K75" s="91">
        <v>0</v>
      </c>
    </row>
    <row r="76" spans="1:19">
      <c r="A76" s="127" t="s">
        <v>53</v>
      </c>
      <c r="B76" s="128" t="s">
        <v>61</v>
      </c>
      <c r="C76" s="126" t="s">
        <v>155</v>
      </c>
      <c r="D76" s="91" t="s">
        <v>105</v>
      </c>
      <c r="E76" s="91" t="s">
        <v>121</v>
      </c>
      <c r="F76" s="95" t="s">
        <v>153</v>
      </c>
      <c r="G76" s="95">
        <v>30</v>
      </c>
      <c r="H76" s="95">
        <v>3</v>
      </c>
      <c r="I76" s="95"/>
      <c r="J76" s="95"/>
      <c r="K76" s="91">
        <v>0</v>
      </c>
    </row>
    <row r="77" spans="1:19">
      <c r="A77" s="127" t="s">
        <v>53</v>
      </c>
      <c r="B77" s="128" t="s">
        <v>61</v>
      </c>
      <c r="C77" s="126" t="s">
        <v>156</v>
      </c>
      <c r="D77" s="91" t="s">
        <v>105</v>
      </c>
      <c r="E77" s="91" t="s">
        <v>131</v>
      </c>
      <c r="F77" s="95" t="s">
        <v>153</v>
      </c>
      <c r="G77" s="95">
        <v>45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1C4C5DE-CB5B-4866-B101-6896554C2C9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3BD30D9-B61E-4A42-B29C-77E19B8BF44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FB065D0-3A3B-41CD-BE67-AF78197D35DA}">
      <formula1>1</formula1>
      <formula2>14</formula2>
    </dataValidation>
    <dataValidation type="textLength" allowBlank="1" showInputMessage="1" showErrorMessage="1" errorTitle="Code Sandre station" error="Chaîne de 8 caractères numériques" sqref="B23" xr:uid="{03CF72A8-0BF1-4BC5-9071-0BB46D0B0C7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1731E3B-0FB4-4C64-A683-877900DF9B1E}">
      <formula1>$R$2:$R$29</formula1>
    </dataValidation>
    <dataValidation type="list" allowBlank="1" sqref="D66" xr:uid="{E3D102A9-0325-4A20-839C-0F8392975ACF}">
      <formula1>"S1, S2, S3, S9, S10, S11, S18, S24, S25, S28, S29, S30"</formula1>
    </dataValidation>
    <dataValidation type="list" allowBlank="1" errorTitle="Choisir une des 4 catégories" error="Vous devez indiquer une des 4 catégories de la liste déroulante" sqref="I39:I50" xr:uid="{327C9AEB-B269-40DC-B43D-C32B97CE8DD9}">
      <formula1>"D, M, MNR, P"</formula1>
    </dataValidation>
    <dataValidation type="list" allowBlank="1" errorTitle="Abondance végétation de 0 à 5" sqref="K66:K77" xr:uid="{223D8375-3881-435D-8BB5-B4DF749E1052}">
      <formula1>"0, 1, 2, 3, 4, 5"</formula1>
    </dataValidation>
    <dataValidation type="list" allowBlank="1" errorTitle="Stabilité ou non du substrat" sqref="I66" xr:uid="{32FEB3D4-EA02-40C5-BA70-9FD14517AE64}">
      <formula1>"stable , moyennement stable , instable"</formula1>
    </dataValidation>
    <dataValidation type="list" allowBlank="1" errorTitle="Intensité du comatage de 0 à 5" sqref="H66" xr:uid="{FDE461E2-B058-487B-99A1-08DB16FD5C9B}">
      <formula1>"0, 1, 2, 3, 4, 5"</formula1>
    </dataValidation>
    <dataValidation type="list" allowBlank="1" errorTitle="Bocal de regroupement" sqref="F66" xr:uid="{BDDF32E8-66C8-42C7-9CC2-9023F6094E83}">
      <formula1>"PhA , PhB, PhC"</formula1>
    </dataValidation>
    <dataValidation allowBlank="1" showErrorMessage="1" errorTitle="Altitude en mètres" sqref="K23:N23" xr:uid="{966F2C34-BAD8-43A9-B28B-8BDC861397BA}"/>
    <dataValidation type="list" allowBlank="1" showInputMessage="1" sqref="D67:D77" xr:uid="{8A67EFC1-87E3-41F3-8CCF-4791D4E56C47}">
      <formula1>"S1, S2, S3, S9, S10, S11, S18, S24, S25, S28, S29, S30"</formula1>
    </dataValidation>
    <dataValidation type="list" allowBlank="1" errorTitle="Codage SANDRE svp" sqref="E66:E77" xr:uid="{E881E4F4-F9E5-41DD-BA4C-714934CCAED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1A1257B-5376-45A2-A8B6-C20AE467CBD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9EDEECD-ED67-4E3C-8B33-B5EFD65CD3F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B3D6920-39A2-4A0E-BECD-4E9DA65C18D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DAD812A-A907-4B9E-9910-F6D76369A36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8A52F9F-5B47-41DB-B734-62D5F54E824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38AD1B4-69E5-4DF6-939B-67A6B5AB050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0DFA575-5B63-48A0-A3D8-48D0BD6A2E3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CEF83F1-F328-4451-BE77-0E83700C690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4F04D7F-FEDC-4AFC-B3E3-D8330A931E7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0CEC552-648E-4EF2-B1EC-513995EEFF0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2B6B2C6-CC84-43B2-B677-014E34F2772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FD33DB2-D5B8-43D3-871C-A04505BE9CD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763F0FD-1B20-4BA4-8C84-D50607A1865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31E5250-4A01-4DE0-8246-BD38155C63C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2023-06-06T07:35:12Z</dcterms:created>
  <dcterms:modified xsi:type="dcterms:W3CDTF">2023-06-06T07:35:15Z</dcterms:modified>
</cp:coreProperties>
</file>