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LICHA\23001_LICHA_exports\"/>
    </mc:Choice>
  </mc:AlternateContent>
  <xr:revisionPtr revIDLastSave="0" documentId="13_ncr:1_{C2C0B791-8F82-4E59-8080-B39407B16927}" xr6:coauthVersionLast="36" xr6:coauthVersionMax="36" xr10:uidLastSave="{00000000-0000-0000-0000-000000000000}"/>
  <bookViews>
    <workbookView xWindow="0" yWindow="0" windowWidth="19200" windowHeight="6230" xr2:uid="{BA44ECAF-C9D0-46DC-8D6C-B508F54D01D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<sst xmlns="http://schemas.openxmlformats.org/spreadsheetml/2006/main" count="306" uniqueCount="160">
  <si>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</si>
  <si>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</si>
  <si>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</si>
  <si>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</si>
  <si>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</si>
  <si>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</si>
  <si>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</si>
  <si>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</si>
  <si>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</si>
  <si>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</si>
  <si>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</si>
  <si>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</si>
  <si>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</si>
  <si>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</si>
  <si>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</si>
  <si>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</si>
  <si>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</si>
  <si>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</si>
  <si>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</si>
  <si>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</si>
  <si>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</si>
  <si>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</si>
  <si>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</si>
  <si>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</si>
  <si>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</si>
  <si>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</si>
  <si>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</si>
  <si>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</si>
  <si>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</si>
  <si>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</si>
  <si>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</si>
  <si>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</si>
  <si>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</si>
  <si>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</si>
  <si>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</si>
  <si>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</si>
  <si>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</si>
  <si>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</si>
  <si>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</si>
  <si>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</si>
  <si>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</si>
  <si>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</si>
  <si>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</si>
  <si>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</si>
  <si>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</si>
  <si>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</si>
  <si>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</si>
  <si>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</si>
  <si>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</si>
  <si>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</si>
  <si>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</si>
  <si>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</si>
  <si>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</si>
  <si>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06590850</t>
  </si>
  <si>
    <t>LIMONE</t>
  </si>
  <si>
    <t xml:space="preserve">LIMONE A CHARMES-SUR-L'HERBASSE </t>
  </si>
  <si>
    <t>CHARMES-SUR-L'HERBASSE</t>
  </si>
  <si>
    <t>Réseau de contrôle opérationnel</t>
  </si>
  <si>
    <t>facultatif #</t>
  </si>
  <si>
    <t>CODE_OPERATION</t>
  </si>
  <si>
    <t>TYPO_NATIONALE</t>
  </si>
  <si>
    <t>23/05/2023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</si>
  <si>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</si>
  <si>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</si>
  <si>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</si>
  <si>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</si>
  <si>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</si>
  <si>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</si>
  <si>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</si>
  <si>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</si>
  <si>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</si>
  <si>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</si>
  <si>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</si>
  <si>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</si>
  <si>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</si>
  <si>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</si>
  <si>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</si>
  <si>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</si>
  <si>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</si>
  <si>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</si>
  <si>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</si>
  <si>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</si>
  <si>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</si>
  <si>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</si>
  <si>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</si>
  <si>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</si>
  <si>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</si>
  <si>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</si>
  <si>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</si>
  <si>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</si>
  <si>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</si>
  <si>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</si>
  <si>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</si>
  <si>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</si>
  <si>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</si>
  <si>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</si>
  <si>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</si>
  <si>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</si>
  <si>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</si>
  <si>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</si>
  <si>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</si>
  <si>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</si>
  <si>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</si>
  <si>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</si>
  <si>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</si>
  <si>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</si>
  <si>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</si>
  <si>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</si>
  <si>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</si>
  <si>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</si>
  <si>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</si>
  <si>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</si>
  <si>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</si>
  <si>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</si>
  <si>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</si>
  <si>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</si>
  <si>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</si>
  <si>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</si>
  <si>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</si>
  <si>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</si>
  <si>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</si>
  <si>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</si>
  <si>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</si>
  <si>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</si>
  <si>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</si>
  <si>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</si>
  <si>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</si>
  <si>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</si>
  <si>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</si>
  <si>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</si>
  <si>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</si>
  <si>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</si>
  <si>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</si>
  <si>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</si>
  <si>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</si>
  <si>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</si>
  <si>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</si>
  <si>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</si>
  <si>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</si>
  <si>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</si>
  <si>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</si>
  <si>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</si>
  <si>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</si>
  <si>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</si>
  <si>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</si>
  <si>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</si>
  <si>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</si>
  <si>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</si>
  <si>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</si>
  <si>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</si>
  <si>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</si>
  <si>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</si>
  <si>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</si>
  <si>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</si>
  <si>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</si>
  <si>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</si>
  <si>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</si>
  <si>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</si>
  <si>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</si>
  <si>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LICHA_2023-05-23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</si>
</sst>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640518A-7340-4751-B738-12D16DF7D34D}"/>
    <cellStyle name="Normal_résultats" xfId="2" xr:uid="{6D232232-EB6D-49F2-AE0B-7C491EB02B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LICHA/23001_LICHA_2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99CB-7909-4BB0-A5BE-D01ED70DB01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26077</v>
      </c>
      <c r="G23" s="40">
        <v>860213</v>
      </c>
      <c r="H23" s="40">
        <v>6453458</v>
      </c>
      <c r="I23" s="40">
        <v>260</v>
      </c>
      <c r="J23" s="40" t="s">
        <v>57</v>
      </c>
      <c r="K23" s="39">
        <v>860179.23180616298</v>
      </c>
      <c r="L23" s="39">
        <v>6453267.8782938439</v>
      </c>
      <c r="M23" s="39">
        <v>860196.50932159775</v>
      </c>
      <c r="N23" s="39">
        <v>6453209.5162676359</v>
      </c>
      <c r="O23" s="40">
        <v>8.5</v>
      </c>
      <c r="P23" s="40">
        <v>65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2.7666666666666671</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84</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95</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c r="I45" s="91"/>
      <c r="M45" s="2"/>
      <c r="N45" s="2"/>
      <c r="O45" s="2"/>
      <c r="P45" s="2"/>
      <c r="Q45" s="2"/>
      <c r="R45" s="2"/>
      <c r="S45" s="2"/>
    </row>
    <row r="46" spans="1:19">
      <c r="A46" s="93"/>
      <c r="B46" s="93"/>
      <c r="C46" s="93"/>
      <c r="D46" s="94"/>
      <c r="E46" s="93"/>
      <c r="F46" s="89" t="s">
        <v>100</v>
      </c>
      <c r="G46" s="90" t="s">
        <v>101</v>
      </c>
      <c r="H46" s="95">
        <v>1</v>
      </c>
      <c r="I46" s="91" t="s">
        <v>92</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15</v>
      </c>
      <c r="H66" s="91">
        <v>0</v>
      </c>
      <c r="I66" s="91"/>
      <c r="J66" s="91"/>
      <c r="K66" s="91">
        <v>0</v>
      </c>
    </row>
    <row r="67" spans="1:19">
      <c r="A67" s="127" t="s">
        <v>53</v>
      </c>
      <c r="B67" s="128" t="s">
        <v>61</v>
      </c>
      <c r="C67" s="126" t="s">
        <v>144</v>
      </c>
      <c r="D67" s="91" t="s">
        <v>97</v>
      </c>
      <c r="E67" s="91" t="s">
        <v>121</v>
      </c>
      <c r="F67" s="95" t="s">
        <v>143</v>
      </c>
      <c r="G67" s="95">
        <v>20</v>
      </c>
      <c r="H67" s="95">
        <v>0</v>
      </c>
      <c r="I67" s="95"/>
      <c r="J67" s="95"/>
      <c r="K67" s="91">
        <v>0</v>
      </c>
    </row>
    <row r="68" spans="1:19">
      <c r="A68" s="127" t="s">
        <v>53</v>
      </c>
      <c r="B68" s="128" t="s">
        <v>61</v>
      </c>
      <c r="C68" s="126" t="s">
        <v>145</v>
      </c>
      <c r="D68" s="91" t="s">
        <v>101</v>
      </c>
      <c r="E68" s="91" t="s">
        <v>121</v>
      </c>
      <c r="F68" s="95" t="s">
        <v>143</v>
      </c>
      <c r="G68" s="95">
        <v>10</v>
      </c>
      <c r="H68" s="95">
        <v>0</v>
      </c>
      <c r="I68" s="95"/>
      <c r="J68" s="95"/>
      <c r="K68" s="91">
        <v>0</v>
      </c>
    </row>
    <row r="69" spans="1:19">
      <c r="A69" s="127" t="s">
        <v>53</v>
      </c>
      <c r="B69" s="128" t="s">
        <v>61</v>
      </c>
      <c r="C69" s="126" t="s">
        <v>146</v>
      </c>
      <c r="D69" s="91" t="s">
        <v>105</v>
      </c>
      <c r="E69" s="91" t="s">
        <v>121</v>
      </c>
      <c r="F69" s="95" t="s">
        <v>143</v>
      </c>
      <c r="G69" s="95">
        <v>15</v>
      </c>
      <c r="H69" s="95">
        <v>0</v>
      </c>
      <c r="I69" s="95"/>
      <c r="J69" s="95"/>
      <c r="K69" s="91">
        <v>0</v>
      </c>
    </row>
    <row r="70" spans="1:19">
      <c r="A70" s="127" t="s">
        <v>53</v>
      </c>
      <c r="B70" s="128" t="s">
        <v>61</v>
      </c>
      <c r="C70" s="126" t="s">
        <v>147</v>
      </c>
      <c r="D70" s="91" t="s">
        <v>94</v>
      </c>
      <c r="E70" s="91" t="s">
        <v>126</v>
      </c>
      <c r="F70" s="95" t="s">
        <v>148</v>
      </c>
      <c r="G70" s="95">
        <v>10</v>
      </c>
      <c r="H70" s="95">
        <v>0</v>
      </c>
      <c r="I70" s="95"/>
      <c r="J70" s="95"/>
      <c r="K70" s="91">
        <v>0</v>
      </c>
    </row>
    <row r="71" spans="1:19">
      <c r="A71" s="127" t="s">
        <v>53</v>
      </c>
      <c r="B71" s="128" t="s">
        <v>61</v>
      </c>
      <c r="C71" s="126" t="s">
        <v>149</v>
      </c>
      <c r="D71" s="91" t="s">
        <v>94</v>
      </c>
      <c r="E71" s="91" t="s">
        <v>131</v>
      </c>
      <c r="F71" s="95" t="s">
        <v>148</v>
      </c>
      <c r="G71" s="95">
        <v>10</v>
      </c>
      <c r="H71" s="95">
        <v>0</v>
      </c>
      <c r="I71" s="95"/>
      <c r="J71" s="95"/>
      <c r="K71" s="91">
        <v>0</v>
      </c>
    </row>
    <row r="72" spans="1:19">
      <c r="A72" s="127" t="s">
        <v>53</v>
      </c>
      <c r="B72" s="128" t="s">
        <v>61</v>
      </c>
      <c r="C72" s="126" t="s">
        <v>150</v>
      </c>
      <c r="D72" s="91" t="s">
        <v>94</v>
      </c>
      <c r="E72" s="91" t="s">
        <v>121</v>
      </c>
      <c r="F72" s="95" t="s">
        <v>148</v>
      </c>
      <c r="G72" s="95">
        <v>10</v>
      </c>
      <c r="H72" s="95">
        <v>0</v>
      </c>
      <c r="I72" s="95"/>
      <c r="J72" s="95"/>
      <c r="K72" s="91">
        <v>0</v>
      </c>
    </row>
    <row r="73" spans="1:19">
      <c r="A73" s="127" t="s">
        <v>53</v>
      </c>
      <c r="B73" s="128" t="s">
        <v>61</v>
      </c>
      <c r="C73" s="126" t="s">
        <v>151</v>
      </c>
      <c r="D73" s="91" t="s">
        <v>94</v>
      </c>
      <c r="E73" s="91" t="s">
        <v>126</v>
      </c>
      <c r="F73" s="95" t="s">
        <v>148</v>
      </c>
      <c r="G73" s="95">
        <v>15</v>
      </c>
      <c r="H73" s="95">
        <v>0</v>
      </c>
      <c r="I73" s="95"/>
      <c r="J73" s="95"/>
      <c r="K73" s="91">
        <v>0</v>
      </c>
    </row>
    <row r="74" spans="1:19">
      <c r="A74" s="127" t="s">
        <v>53</v>
      </c>
      <c r="B74" s="128" t="s">
        <v>61</v>
      </c>
      <c r="C74" s="126" t="s">
        <v>152</v>
      </c>
      <c r="D74" s="91" t="s">
        <v>94</v>
      </c>
      <c r="E74" s="91" t="s">
        <v>131</v>
      </c>
      <c r="F74" s="95" t="s">
        <v>153</v>
      </c>
      <c r="G74" s="95">
        <v>10</v>
      </c>
      <c r="H74" s="95">
        <v>0</v>
      </c>
      <c r="I74" s="95"/>
      <c r="J74" s="95"/>
      <c r="K74" s="91">
        <v>0</v>
      </c>
    </row>
    <row r="75" spans="1:19">
      <c r="A75" s="127" t="s">
        <v>53</v>
      </c>
      <c r="B75" s="128" t="s">
        <v>61</v>
      </c>
      <c r="C75" s="126" t="s">
        <v>154</v>
      </c>
      <c r="D75" s="91" t="s">
        <v>94</v>
      </c>
      <c r="E75" s="91" t="s">
        <v>121</v>
      </c>
      <c r="F75" s="95" t="s">
        <v>153</v>
      </c>
      <c r="G75" s="95">
        <v>20</v>
      </c>
      <c r="H75" s="95">
        <v>0</v>
      </c>
      <c r="I75" s="95"/>
      <c r="J75" s="95"/>
      <c r="K75" s="91">
        <v>0</v>
      </c>
    </row>
    <row r="76" spans="1:19">
      <c r="A76" s="127" t="s">
        <v>53</v>
      </c>
      <c r="B76" s="128" t="s">
        <v>61</v>
      </c>
      <c r="C76" s="126" t="s">
        <v>155</v>
      </c>
      <c r="D76" s="91" t="s">
        <v>94</v>
      </c>
      <c r="E76" s="91" t="s">
        <v>126</v>
      </c>
      <c r="F76" s="95" t="s">
        <v>153</v>
      </c>
      <c r="G76" s="95">
        <v>10</v>
      </c>
      <c r="H76" s="95">
        <v>0</v>
      </c>
      <c r="I76" s="95"/>
      <c r="J76" s="95"/>
      <c r="K76" s="91">
        <v>0</v>
      </c>
    </row>
    <row r="77" spans="1:19">
      <c r="A77" s="127" t="s">
        <v>53</v>
      </c>
      <c r="B77" s="128" t="s">
        <v>61</v>
      </c>
      <c r="C77" s="126" t="s">
        <v>156</v>
      </c>
      <c r="D77" s="91" t="s">
        <v>94</v>
      </c>
      <c r="E77" s="91" t="s">
        <v>131</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E886876-DC0E-42B5-990D-DEB2757584D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852A911-5D6B-4884-BE30-7A501F4277F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1B1F95D-B29A-48A8-A69C-5416B7FE2F32}">
      <formula1>1</formula1>
      <formula2>14</formula2>
    </dataValidation>
    <dataValidation type="textLength" allowBlank="1" showInputMessage="1" showErrorMessage="1" errorTitle="Code Sandre station" error="Chaîne de 8 caractères numériques" sqref="B23" xr:uid="{A12F2FDD-70F3-4506-B683-C40F5908968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E2A5993-8C82-4B52-9BD4-E5E542EDA563}">
      <formula1>$R$2:$R$29</formula1>
    </dataValidation>
    <dataValidation type="list" allowBlank="1" sqref="D66" xr:uid="{B2128846-F8A3-4F80-A17F-CA6E38FD4D23}">
      <formula1>"S1, S2, S3, S9, S10, S11, S18, S24, S25, S28, S29, S30"</formula1>
    </dataValidation>
    <dataValidation type="list" allowBlank="1" errorTitle="Choisir une des 4 catégories" error="Vous devez indiquer une des 4 catégories de la liste déroulante" sqref="I39:I50" xr:uid="{74D4713C-75B2-4C48-BB97-593CCE30E26B}">
      <formula1>"D, M, MNR, P"</formula1>
    </dataValidation>
    <dataValidation type="list" allowBlank="1" errorTitle="Abondance végétation de 0 à 5" sqref="K66:K77" xr:uid="{690C119D-0033-4499-A379-9C0ECCF53F18}">
      <formula1>"0, 1, 2, 3, 4, 5"</formula1>
    </dataValidation>
    <dataValidation type="list" allowBlank="1" errorTitle="Stabilité ou non du substrat" sqref="I66" xr:uid="{36A5F727-DF02-43D0-B506-D0A7FD9F3229}">
      <formula1>"stable , moyennement stable , instable"</formula1>
    </dataValidation>
    <dataValidation type="list" allowBlank="1" errorTitle="Intensité du comatage de 0 à 5" sqref="H66" xr:uid="{D52CD4AA-0BA1-453C-891E-4567921BB12D}">
      <formula1>"0, 1, 2, 3, 4, 5"</formula1>
    </dataValidation>
    <dataValidation type="list" allowBlank="1" errorTitle="Bocal de regroupement" sqref="F66" xr:uid="{D3CCC6DB-56F2-4033-B909-D55CE90648A2}">
      <formula1>"PhA , PhB, PhC"</formula1>
    </dataValidation>
    <dataValidation allowBlank="1" showErrorMessage="1" errorTitle="Altitude en mètres" sqref="K23:N23" xr:uid="{9BB590A3-AE74-4FA8-8363-5AB95905DE77}"/>
    <dataValidation type="list" allowBlank="1" showInputMessage="1" sqref="D67:D77" xr:uid="{825C9F39-BDE1-4A3F-B4E4-A3F62C644EA4}">
      <formula1>"S1, S2, S3, S9, S10, S11, S18, S24, S25, S28, S29, S30"</formula1>
    </dataValidation>
    <dataValidation type="list" allowBlank="1" errorTitle="Codage SANDRE svp" sqref="E66:E77" xr:uid="{BFC3B2C7-63BC-4FE4-A156-74017D84FA8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03F309D-509B-4E2B-BA59-C47D9477B5E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F9326AA-D419-41CA-BB4F-A475B0F2C60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FD2A195-9466-41FF-90C3-7F27312C38D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5286ABB-2F8A-4BA0-AE39-D532C5F97D7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61379F7-81FB-4F1B-8B42-AC0CE81DEB4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8D5587D-F318-479B-94DB-0000067D963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4910D0D-403D-4E90-8E94-17CCC09A792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5F6DF85-45C2-4374-9995-20491E89E76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74D1E8D-536C-46A1-9C7F-5B593B76327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27380AF-9FA5-4F38-BEAD-39454679207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A4DEC14-873B-4343-B72A-024BA8A805D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9940CA4-3C68-4249-9579-4EDAE1A769C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367B152-0877-4BE3-B248-B23C597DD9F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9D231E4-11E3-4F15-8C0F-3EA52D8E227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2023-05-31T09:15:06Z</dcterms:created>
  <dcterms:modified xsi:type="dcterms:W3CDTF">2023-05-31T09:15:08Z</dcterms:modified>
</cp:coreProperties>
</file>