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BARFO\23002_BARFO_exports\"/>
    </mc:Choice>
  </mc:AlternateContent>
  <xr:revisionPtr revIDLastSave="0" documentId="13_ncr:1_{4D1EA68C-0432-4D8E-BA64-8A65A6C89DF2}" xr6:coauthVersionLast="36" xr6:coauthVersionMax="36" xr10:uidLastSave="{00000000-0000-0000-0000-000000000000}"/>
  <bookViews>
    <workbookView xWindow="0" yWindow="0" windowWidth="19200" windowHeight="6930" xr2:uid="{D592BA38-D76E-45FF-857B-EA503702F31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<sst xmlns="http://schemas.openxmlformats.org/spreadsheetml/2006/main" count="307" uniqueCount="161">
  <si>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</si>
  <si>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</si>
  <si>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</si>
  <si>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</si>
  <si>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</si>
  <si>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</si>
  <si>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</si>
  <si>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</si>
  <si>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</si>
  <si>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</si>
  <si>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</si>
  <si>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</si>
  <si>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</si>
  <si>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</si>
  <si>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</si>
  <si>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</si>
  <si>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</si>
  <si>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</si>
  <si>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</si>
  <si>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</si>
  <si>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</si>
  <si>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</si>
  <si>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</si>
  <si>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</si>
  <si>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</si>
  <si>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</si>
  <si>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</si>
  <si>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</si>
  <si>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</si>
  <si>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</si>
  <si>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</si>
  <si>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</si>
  <si>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</si>
  <si>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</si>
  <si>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</si>
  <si>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</si>
  <si>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</si>
  <si>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</si>
  <si>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</si>
  <si>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</si>
  <si>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</si>
  <si>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</si>
  <si>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</si>
  <si>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</si>
  <si>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</si>
  <si>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</si>
  <si>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</si>
  <si>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</si>
  <si>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</si>
  <si>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</si>
  <si>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</si>
  <si>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</si>
  <si>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</si>
  <si>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06620810</t>
  </si>
  <si>
    <t>BARACI</t>
  </si>
  <si>
    <t>BARACI A FOZZANO</t>
  </si>
  <si>
    <t>FOZZANO</t>
  </si>
  <si>
    <t>2A118</t>
  </si>
  <si>
    <t>Réseau de contrôle opérationnel</t>
  </si>
  <si>
    <t>facultatif #</t>
  </si>
  <si>
    <t>CODE_OPERATION</t>
  </si>
  <si>
    <t>TYPO_NATIONALE</t>
  </si>
  <si>
    <t>22/06/2023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</si>
  <si>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</si>
  <si>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</si>
  <si>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</si>
  <si>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</si>
  <si>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</si>
  <si>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</si>
  <si>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</si>
  <si>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</si>
  <si>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</si>
  <si>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</si>
  <si>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</si>
  <si>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</si>
  <si>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</si>
  <si>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</si>
  <si>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</si>
  <si>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</si>
  <si>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</si>
  <si>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</si>
  <si>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</si>
  <si>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</si>
  <si>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</si>
  <si>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</si>
  <si>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</si>
  <si>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</si>
  <si>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</si>
  <si>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</si>
  <si>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</si>
  <si>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</si>
  <si>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</si>
  <si>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</si>
  <si>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</si>
  <si>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</si>
  <si>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</si>
  <si>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</si>
  <si>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</si>
  <si>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</si>
  <si>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</si>
  <si>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</si>
  <si>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</si>
  <si>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</si>
  <si>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</si>
  <si>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</si>
  <si>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</si>
  <si>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</si>
  <si>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</si>
  <si>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</si>
  <si>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</si>
  <si>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</si>
  <si>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</si>
  <si>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</si>
  <si>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</si>
  <si>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</si>
  <si>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</si>
  <si>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</si>
  <si>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</si>
  <si>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</si>
  <si>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</si>
  <si>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</si>
  <si>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</si>
  <si>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</si>
  <si>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</si>
  <si>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</si>
  <si>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</si>
  <si>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</si>
  <si>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</si>
  <si>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</si>
  <si>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</si>
  <si>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</si>
  <si>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</si>
  <si>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</si>
  <si>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</si>
  <si>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</si>
  <si>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</si>
  <si>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</si>
  <si>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</si>
  <si>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</si>
  <si>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</si>
  <si>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</si>
  <si>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</si>
  <si>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</si>
  <si>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</si>
  <si>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</si>
  <si>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</si>
  <si>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</si>
  <si>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</si>
  <si>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</si>
  <si>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</si>
  <si>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</si>
  <si>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</si>
  <si>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</si>
  <si>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</si>
  <si>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</si>
  <si>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</si>
  <si>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</si>
  <si>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</si>
  <si>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</si>
  <si>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BARFO_2023-06-22</t>
  </si>
  <si>
    <t>PTP16-A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</si>
</sst>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0A940B2-2748-454C-89A5-A28CA619DF24}"/>
    <cellStyle name="Normal_résultats" xfId="2" xr:uid="{8292F001-D01A-4175-A4B3-98AE93B9B2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BARFO/23002_BARFO_2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109D-372F-4388-9EC3-DF389D997CA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1196317</v>
      </c>
      <c r="H23" s="40">
        <v>6084862</v>
      </c>
      <c r="I23" s="40">
        <v>20</v>
      </c>
      <c r="J23" s="40" t="s">
        <v>58</v>
      </c>
      <c r="K23" s="39">
        <v>1196506.7090814614</v>
      </c>
      <c r="L23" s="39">
        <v>6084843.7732005361</v>
      </c>
      <c r="M23" s="39">
        <v>1196429.1190777349</v>
      </c>
      <c r="N23" s="39">
        <v>6084851.2574160108</v>
      </c>
      <c r="O23" s="40">
        <v>8.1999999999999993</v>
      </c>
      <c r="P23" s="40">
        <v>84</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3.9</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2</v>
      </c>
      <c r="I41" s="91" t="s">
        <v>85</v>
      </c>
      <c r="R41" s="57"/>
      <c r="S41" s="57"/>
    </row>
    <row r="42" spans="1:19">
      <c r="A42" s="93"/>
      <c r="B42" s="93"/>
      <c r="C42" s="93"/>
      <c r="D42" s="94"/>
      <c r="E42" s="93"/>
      <c r="F42" s="89" t="s">
        <v>91</v>
      </c>
      <c r="G42" s="90" t="s">
        <v>92</v>
      </c>
      <c r="H42" s="95">
        <v>2</v>
      </c>
      <c r="I42" s="91" t="s">
        <v>85</v>
      </c>
      <c r="R42" s="57"/>
      <c r="S42" s="57"/>
    </row>
    <row r="43" spans="1:19">
      <c r="A43" s="93"/>
      <c r="B43" s="93"/>
      <c r="C43" s="93"/>
      <c r="D43" s="94"/>
      <c r="E43" s="93"/>
      <c r="F43" s="89" t="s">
        <v>93</v>
      </c>
      <c r="G43" s="90" t="s">
        <v>94</v>
      </c>
      <c r="H43" s="95">
        <v>59</v>
      </c>
      <c r="I43" s="91" t="s">
        <v>95</v>
      </c>
      <c r="O43" s="2"/>
      <c r="R43" s="57"/>
      <c r="S43" s="57"/>
    </row>
    <row r="44" spans="1:19">
      <c r="A44" s="93"/>
      <c r="B44" s="93"/>
      <c r="C44" s="93"/>
      <c r="D44" s="94"/>
      <c r="E44" s="93"/>
      <c r="F44" s="89" t="s">
        <v>96</v>
      </c>
      <c r="G44" s="90" t="s">
        <v>97</v>
      </c>
      <c r="H44" s="95">
        <v>12</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85</v>
      </c>
      <c r="O48" s="59"/>
    </row>
    <row r="49" spans="1:19" s="2" customFormat="1">
      <c r="A49" s="93"/>
      <c r="B49" s="93"/>
      <c r="C49" s="93"/>
      <c r="D49" s="94"/>
      <c r="E49" s="93"/>
      <c r="F49" s="89" t="s">
        <v>106</v>
      </c>
      <c r="G49" s="90" t="s">
        <v>107</v>
      </c>
      <c r="H49" s="95">
        <v>1</v>
      </c>
      <c r="I49" s="91" t="s">
        <v>85</v>
      </c>
      <c r="M49" s="59"/>
      <c r="N49" s="59"/>
      <c r="O49" s="59"/>
      <c r="P49" s="59"/>
      <c r="Q49" s="59"/>
      <c r="R49" s="57"/>
      <c r="S49" s="57"/>
    </row>
    <row r="50" spans="1:19" s="2" customFormat="1">
      <c r="A50" s="93"/>
      <c r="B50" s="93"/>
      <c r="C50" s="93"/>
      <c r="D50" s="94"/>
      <c r="E50" s="93"/>
      <c r="F50" s="100" t="s">
        <v>108</v>
      </c>
      <c r="G50" s="101" t="s">
        <v>109</v>
      </c>
      <c r="H50" s="102">
        <v>18</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131</v>
      </c>
      <c r="F66" s="91" t="s">
        <v>143</v>
      </c>
      <c r="G66" s="91">
        <v>15</v>
      </c>
      <c r="H66" s="91">
        <v>0</v>
      </c>
      <c r="I66" s="91"/>
      <c r="J66" s="91"/>
      <c r="K66" s="91">
        <v>0</v>
      </c>
    </row>
    <row r="67" spans="1:19">
      <c r="A67" s="127" t="s">
        <v>53</v>
      </c>
      <c r="B67" s="128" t="s">
        <v>62</v>
      </c>
      <c r="C67" s="126" t="s">
        <v>144</v>
      </c>
      <c r="D67" s="91" t="s">
        <v>90</v>
      </c>
      <c r="E67" s="91" t="s">
        <v>121</v>
      </c>
      <c r="F67" s="95" t="s">
        <v>143</v>
      </c>
      <c r="G67" s="95">
        <v>40</v>
      </c>
      <c r="H67" s="95">
        <v>0</v>
      </c>
      <c r="I67" s="95"/>
      <c r="J67" s="95"/>
      <c r="K67" s="91">
        <v>0</v>
      </c>
    </row>
    <row r="68" spans="1:19">
      <c r="A68" s="127" t="s">
        <v>53</v>
      </c>
      <c r="B68" s="128" t="s">
        <v>62</v>
      </c>
      <c r="C68" s="126" t="s">
        <v>145</v>
      </c>
      <c r="D68" s="91" t="s">
        <v>92</v>
      </c>
      <c r="E68" s="91" t="s">
        <v>126</v>
      </c>
      <c r="F68" s="95" t="s">
        <v>143</v>
      </c>
      <c r="G68" s="95">
        <v>30</v>
      </c>
      <c r="H68" s="95">
        <v>0</v>
      </c>
      <c r="I68" s="95"/>
      <c r="J68" s="95"/>
      <c r="K68" s="91">
        <v>0</v>
      </c>
    </row>
    <row r="69" spans="1:19">
      <c r="A69" s="127" t="s">
        <v>53</v>
      </c>
      <c r="B69" s="128" t="s">
        <v>62</v>
      </c>
      <c r="C69" s="126" t="s">
        <v>146</v>
      </c>
      <c r="D69" s="91" t="s">
        <v>99</v>
      </c>
      <c r="E69" s="91" t="s">
        <v>126</v>
      </c>
      <c r="F69" s="95" t="s">
        <v>143</v>
      </c>
      <c r="G69" s="95">
        <v>20</v>
      </c>
      <c r="H69" s="95">
        <v>0</v>
      </c>
      <c r="I69" s="95"/>
      <c r="J69" s="95"/>
      <c r="K69" s="91">
        <v>0</v>
      </c>
    </row>
    <row r="70" spans="1:19">
      <c r="A70" s="127" t="s">
        <v>53</v>
      </c>
      <c r="B70" s="128" t="s">
        <v>62</v>
      </c>
      <c r="C70" s="126" t="s">
        <v>147</v>
      </c>
      <c r="D70" s="91" t="s">
        <v>94</v>
      </c>
      <c r="E70" s="91" t="s">
        <v>131</v>
      </c>
      <c r="F70" s="95" t="s">
        <v>148</v>
      </c>
      <c r="G70" s="95">
        <v>25</v>
      </c>
      <c r="H70" s="95">
        <v>0</v>
      </c>
      <c r="I70" s="95"/>
      <c r="J70" s="95"/>
      <c r="K70" s="91">
        <v>0</v>
      </c>
    </row>
    <row r="71" spans="1:19">
      <c r="A71" s="127" t="s">
        <v>53</v>
      </c>
      <c r="B71" s="128" t="s">
        <v>62</v>
      </c>
      <c r="C71" s="126" t="s">
        <v>149</v>
      </c>
      <c r="D71" s="91" t="s">
        <v>94</v>
      </c>
      <c r="E71" s="91" t="s">
        <v>126</v>
      </c>
      <c r="F71" s="95" t="s">
        <v>148</v>
      </c>
      <c r="G71" s="95">
        <v>30</v>
      </c>
      <c r="H71" s="95">
        <v>0</v>
      </c>
      <c r="I71" s="95"/>
      <c r="J71" s="95"/>
      <c r="K71" s="91">
        <v>0</v>
      </c>
    </row>
    <row r="72" spans="1:19">
      <c r="A72" s="127" t="s">
        <v>53</v>
      </c>
      <c r="B72" s="128" t="s">
        <v>62</v>
      </c>
      <c r="C72" s="126" t="s">
        <v>150</v>
      </c>
      <c r="D72" s="91" t="s">
        <v>97</v>
      </c>
      <c r="E72" s="91" t="s">
        <v>131</v>
      </c>
      <c r="F72" s="95" t="s">
        <v>148</v>
      </c>
      <c r="G72" s="95">
        <v>15</v>
      </c>
      <c r="H72" s="95">
        <v>0</v>
      </c>
      <c r="I72" s="95"/>
      <c r="J72" s="95"/>
      <c r="K72" s="91">
        <v>0</v>
      </c>
    </row>
    <row r="73" spans="1:19">
      <c r="A73" s="127" t="s">
        <v>53</v>
      </c>
      <c r="B73" s="128" t="s">
        <v>62</v>
      </c>
      <c r="C73" s="126" t="s">
        <v>151</v>
      </c>
      <c r="D73" s="91" t="s">
        <v>109</v>
      </c>
      <c r="E73" s="91" t="s">
        <v>131</v>
      </c>
      <c r="F73" s="95" t="s">
        <v>148</v>
      </c>
      <c r="G73" s="95">
        <v>20</v>
      </c>
      <c r="H73" s="95">
        <v>0</v>
      </c>
      <c r="I73" s="95"/>
      <c r="J73" s="95"/>
      <c r="K73" s="91">
        <v>0</v>
      </c>
    </row>
    <row r="74" spans="1:19">
      <c r="A74" s="127" t="s">
        <v>53</v>
      </c>
      <c r="B74" s="128" t="s">
        <v>62</v>
      </c>
      <c r="C74" s="126" t="s">
        <v>152</v>
      </c>
      <c r="D74" s="91" t="s">
        <v>94</v>
      </c>
      <c r="E74" s="91" t="s">
        <v>121</v>
      </c>
      <c r="F74" s="95" t="s">
        <v>153</v>
      </c>
      <c r="G74" s="95">
        <v>15</v>
      </c>
      <c r="H74" s="95">
        <v>0</v>
      </c>
      <c r="I74" s="95"/>
      <c r="J74" s="95"/>
      <c r="K74" s="91">
        <v>0</v>
      </c>
    </row>
    <row r="75" spans="1:19">
      <c r="A75" s="127" t="s">
        <v>53</v>
      </c>
      <c r="B75" s="128" t="s">
        <v>62</v>
      </c>
      <c r="C75" s="126" t="s">
        <v>154</v>
      </c>
      <c r="D75" s="91" t="s">
        <v>94</v>
      </c>
      <c r="E75" s="91" t="s">
        <v>136</v>
      </c>
      <c r="F75" s="95" t="s">
        <v>153</v>
      </c>
      <c r="G75" s="95">
        <v>10</v>
      </c>
      <c r="H75" s="95">
        <v>0</v>
      </c>
      <c r="I75" s="95"/>
      <c r="J75" s="95"/>
      <c r="K75" s="91">
        <v>0</v>
      </c>
    </row>
    <row r="76" spans="1:19">
      <c r="A76" s="127" t="s">
        <v>53</v>
      </c>
      <c r="B76" s="128" t="s">
        <v>62</v>
      </c>
      <c r="C76" s="126" t="s">
        <v>155</v>
      </c>
      <c r="D76" s="91" t="s">
        <v>94</v>
      </c>
      <c r="E76" s="91" t="s">
        <v>131</v>
      </c>
      <c r="F76" s="95" t="s">
        <v>153</v>
      </c>
      <c r="G76" s="95">
        <v>40</v>
      </c>
      <c r="H76" s="95">
        <v>0</v>
      </c>
      <c r="I76" s="95"/>
      <c r="J76" s="95"/>
      <c r="K76" s="91">
        <v>0</v>
      </c>
    </row>
    <row r="77" spans="1:19">
      <c r="A77" s="127" t="s">
        <v>53</v>
      </c>
      <c r="B77" s="128" t="s">
        <v>62</v>
      </c>
      <c r="C77" s="126" t="s">
        <v>156</v>
      </c>
      <c r="D77" s="91" t="s">
        <v>94</v>
      </c>
      <c r="E77" s="91" t="s">
        <v>126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32AC71C-E341-4B67-BFF6-07D871F8B0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2A16162-84A0-42DF-BAF4-C5CE31A5FAE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1F0B249-7C6A-4686-8551-C951DD1CB61F}">
      <formula1>1</formula1>
      <formula2>14</formula2>
    </dataValidation>
    <dataValidation type="textLength" allowBlank="1" showInputMessage="1" showErrorMessage="1" errorTitle="Code Sandre station" error="Chaîne de 8 caractères numériques" sqref="B23" xr:uid="{0957D311-D3FD-4B24-B7DE-84C7CF37DA3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FB52404-FE89-4246-B872-3AD98698B5B1}">
      <formula1>$R$2:$R$29</formula1>
    </dataValidation>
    <dataValidation type="list" allowBlank="1" sqref="D66" xr:uid="{E922C1A5-EF5C-4118-9673-6C8DDB3F7753}">
      <formula1>"S1, S2, S3, S9, S10, S11, S18, S24, S25, S28, S29, S30"</formula1>
    </dataValidation>
    <dataValidation type="list" allowBlank="1" errorTitle="Choisir une des 4 catégories" error="Vous devez indiquer une des 4 catégories de la liste déroulante" sqref="I39:I50" xr:uid="{D4A21028-AA63-45EE-BA9F-3BDE5758C112}">
      <formula1>"D, M, MNR, P"</formula1>
    </dataValidation>
    <dataValidation type="list" allowBlank="1" errorTitle="Abondance végétation de 0 à 5" sqref="K66:K77" xr:uid="{D4DC477C-82E1-4EF4-AF43-9D99C9136997}">
      <formula1>"0, 1, 2, 3, 4, 5"</formula1>
    </dataValidation>
    <dataValidation type="list" allowBlank="1" errorTitle="Stabilité ou non du substrat" sqref="I66" xr:uid="{FDD4EAAB-3D70-4F37-B6FE-3E81AF8A1C1F}">
      <formula1>"stable , moyennement stable , instable"</formula1>
    </dataValidation>
    <dataValidation type="list" allowBlank="1" errorTitle="Intensité du comatage de 0 à 5" sqref="H66" xr:uid="{56C5A20F-8247-4DAE-B658-FE763279905D}">
      <formula1>"0, 1, 2, 3, 4, 5"</formula1>
    </dataValidation>
    <dataValidation type="list" allowBlank="1" errorTitle="Bocal de regroupement" sqref="F66" xr:uid="{4AFF58EC-E523-4FAA-A265-6AE475CAA7D9}">
      <formula1>"PhA , PhB, PhC"</formula1>
    </dataValidation>
    <dataValidation allowBlank="1" showErrorMessage="1" errorTitle="Altitude en mètres" sqref="K23:N23" xr:uid="{32984049-68D6-4C3E-BE93-C069DE4725CD}"/>
    <dataValidation type="list" allowBlank="1" showInputMessage="1" sqref="D67:D77" xr:uid="{86A8C074-12F4-4BA5-9613-354FA17694E6}">
      <formula1>"S1, S2, S3, S9, S10, S11, S18, S24, S25, S28, S29, S30"</formula1>
    </dataValidation>
    <dataValidation type="list" allowBlank="1" errorTitle="Codage SANDRE svp" sqref="E66:E77" xr:uid="{53C6C621-EB36-4231-A29D-C5DF483782B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C811E59-8892-47CA-AABC-37B6EC4CB3B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93AE4C5-D898-4369-A5A1-E73776E88FC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9B92B82-A77F-4307-A1D6-5DFD1E9CB4C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D09CAA2-B3A0-43DB-A6C2-1C444C2B880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CDA1EA9-01E5-4484-A3CD-F128163668B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0270FE1-52C5-4211-944F-E31312C2378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9542AE2-BAF3-4B5D-A320-3C94A41699B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DFD776-1E05-4C43-A8FE-9BA141FC883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D4C8ED5-5588-49E1-8417-CF13DC50B08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E5199BC-33B3-4EF4-93BF-FDE2928662B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6C9FE63-6E05-4839-9E9D-A69FED086FD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2850D6C-68D9-4AD4-9DCD-452C6C3DB44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9AEEC1C-EF13-4C94-8CE2-5EA650B66C6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7FC2E80-9D59-483D-9EF5-03C62F9F70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2023-07-12T12:17:27Z</dcterms:created>
  <dcterms:modified xsi:type="dcterms:W3CDTF">2023-07-12T12:17:30Z</dcterms:modified>
</cp:coreProperties>
</file>