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VARDA\23002_VARDA_exports\"/>
    </mc:Choice>
  </mc:AlternateContent>
  <xr:revisionPtr revIDLastSave="0" documentId="13_ncr:1_{5DDC6B5E-1285-499A-B49B-2DA56ABC8847}" xr6:coauthVersionLast="36" xr6:coauthVersionMax="36" xr10:uidLastSave="{00000000-0000-0000-0000-000000000000}"/>
  <bookViews>
    <workbookView xWindow="0" yWindow="0" windowWidth="19200" windowHeight="6230" xr2:uid="{E5E91CCC-F7E6-4D09-90BC-8BB1770791C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<sst xmlns="http://schemas.openxmlformats.org/spreadsheetml/2006/main" count="304" uniqueCount="160">
  <si>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</si>
  <si>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</si>
  <si>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</si>
  <si>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</si>
  <si>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</si>
  <si>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</si>
  <si>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</si>
  <si>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</si>
  <si>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</si>
  <si>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</si>
  <si>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</si>
  <si>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</si>
  <si>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</si>
  <si>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</si>
  <si>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</si>
  <si>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</si>
  <si>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</si>
  <si>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</si>
  <si>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</si>
  <si>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</si>
  <si>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</si>
  <si>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</si>
  <si>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</si>
  <si>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</si>
  <si>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</si>
  <si>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</si>
  <si>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</si>
  <si>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</si>
  <si>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</si>
  <si>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</si>
  <si>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</si>
  <si>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</si>
  <si>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</si>
  <si>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</si>
  <si>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</si>
  <si>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</si>
  <si>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</si>
  <si>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</si>
  <si>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</si>
  <si>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</si>
  <si>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</si>
  <si>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</si>
  <si>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</si>
  <si>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</si>
  <si>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</si>
  <si>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</si>
  <si>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</si>
  <si>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</si>
  <si>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</si>
  <si>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</si>
  <si>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</si>
  <si>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</si>
  <si>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</si>
  <si>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06710010</t>
  </si>
  <si>
    <t>VAR</t>
  </si>
  <si>
    <t>VAR A DALUIS</t>
  </si>
  <si>
    <t xml:space="preserve"> DALUIS</t>
  </si>
  <si>
    <t>Réseau de contrôle et surveillance</t>
  </si>
  <si>
    <t>facultatif #</t>
  </si>
  <si>
    <t>CODE_OPERATION</t>
  </si>
  <si>
    <t>TYPO_NATIONALE</t>
  </si>
  <si>
    <t>26/07/2023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</si>
  <si>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</si>
  <si>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</si>
  <si>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</si>
  <si>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</si>
  <si>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</si>
  <si>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</si>
  <si>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</si>
  <si>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</si>
  <si>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</si>
  <si>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</si>
  <si>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</si>
  <si>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</si>
  <si>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</si>
  <si>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</si>
  <si>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</si>
  <si>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</si>
  <si>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</si>
  <si>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</si>
  <si>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</si>
  <si>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</si>
  <si>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</si>
  <si>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</si>
  <si>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</si>
  <si>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</si>
  <si>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</si>
  <si>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</si>
  <si>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</si>
  <si>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</si>
  <si>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</si>
  <si>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</si>
  <si>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</si>
  <si>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</si>
  <si>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</si>
  <si>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</si>
  <si>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</si>
  <si>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</si>
  <si>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</si>
  <si>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</si>
  <si>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</si>
  <si>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</si>
  <si>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</si>
  <si>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</si>
  <si>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</si>
  <si>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</si>
  <si>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</si>
  <si>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</si>
  <si>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</si>
  <si>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</si>
  <si>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</si>
  <si>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</si>
  <si>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</si>
  <si>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</si>
  <si>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</si>
  <si>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</si>
  <si>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</si>
  <si>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</si>
  <si>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</si>
  <si>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</si>
  <si>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</si>
  <si>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</si>
  <si>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</si>
  <si>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</si>
  <si>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</si>
  <si>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</si>
  <si>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</si>
  <si>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</si>
  <si>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</si>
  <si>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</si>
  <si>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</si>
  <si>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</si>
  <si>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</si>
  <si>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</si>
  <si>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</si>
  <si>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</si>
  <si>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</si>
  <si>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</si>
  <si>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</si>
  <si>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</si>
  <si>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</si>
  <si>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</si>
  <si>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</si>
  <si>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</si>
  <si>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</si>
  <si>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</si>
  <si>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</si>
  <si>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</si>
  <si>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</si>
  <si>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</si>
  <si>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</si>
  <si>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</si>
  <si>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</si>
  <si>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</si>
  <si>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</si>
  <si>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</si>
  <si>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</si>
  <si>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</si>
  <si>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VARDA_2023-07-26</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</si>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</sst>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DD3A4A5-CE11-42AF-8EC4-BE94910B0A6F}"/>
    <cellStyle name="Normal_résultats" xfId="2" xr:uid="{6DCB5621-D9B0-4878-82BB-BC84BFC8D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VARDA/23002_VARDA_26-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38FF-FB1D-4F0F-96A7-763EBDFBD77F}">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6053</v>
      </c>
      <c r="G23" s="40">
        <v>1006557</v>
      </c>
      <c r="H23" s="40">
        <v>6333195</v>
      </c>
      <c r="I23" s="40">
        <v>661</v>
      </c>
      <c r="J23" s="40" t="s">
        <v>57</v>
      </c>
      <c r="K23" s="39">
        <v>1006759.194995279</v>
      </c>
      <c r="L23" s="39">
        <v>6333408.7742583128</v>
      </c>
      <c r="M23" s="39">
        <v>1006581.2206259561</v>
      </c>
      <c r="N23" s="39">
        <v>6333189.6778835235</v>
      </c>
      <c r="O23" s="40">
        <v>23.5</v>
      </c>
      <c r="P23" s="40">
        <v>282</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11.775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72</v>
      </c>
      <c r="I43" s="91" t="s">
        <v>94</v>
      </c>
      <c r="O43" s="2"/>
      <c r="R43" s="57"/>
      <c r="S43" s="57"/>
    </row>
    <row r="44" spans="1:19">
      <c r="A44" s="93"/>
      <c r="B44" s="93"/>
      <c r="C44" s="93"/>
      <c r="D44" s="94"/>
      <c r="E44" s="93"/>
      <c r="F44" s="89" t="s">
        <v>95</v>
      </c>
      <c r="G44" s="90" t="s">
        <v>96</v>
      </c>
      <c r="H44" s="95">
        <v>4</v>
      </c>
      <c r="I44" s="91" t="s">
        <v>91</v>
      </c>
      <c r="M44" s="2"/>
      <c r="N44" s="2"/>
      <c r="O44" s="2"/>
      <c r="P44" s="2"/>
      <c r="Q44" s="2"/>
      <c r="R44" s="2"/>
      <c r="S44" s="2"/>
    </row>
    <row r="45" spans="1:19">
      <c r="A45" s="93"/>
      <c r="B45" s="93"/>
      <c r="C45" s="93"/>
      <c r="D45" s="94"/>
      <c r="E45" s="93"/>
      <c r="F45" s="89" t="s">
        <v>97</v>
      </c>
      <c r="G45" s="90" t="s">
        <v>98</v>
      </c>
      <c r="H45" s="95">
        <v>4</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3</v>
      </c>
      <c r="I48" s="91" t="s">
        <v>91</v>
      </c>
      <c r="O48" s="59"/>
    </row>
    <row r="49" spans="1:19" s="2" customFormat="1">
      <c r="A49" s="93"/>
      <c r="B49" s="93"/>
      <c r="C49" s="93"/>
      <c r="D49" s="94"/>
      <c r="E49" s="93"/>
      <c r="F49" s="89" t="s">
        <v>105</v>
      </c>
      <c r="G49" s="90" t="s">
        <v>106</v>
      </c>
      <c r="H49" s="95">
        <v>1</v>
      </c>
      <c r="I49" s="91" t="s">
        <v>91</v>
      </c>
      <c r="M49" s="59"/>
      <c r="N49" s="59"/>
      <c r="O49" s="59"/>
      <c r="P49" s="59"/>
      <c r="Q49" s="59"/>
      <c r="R49" s="57"/>
      <c r="S49" s="57"/>
    </row>
    <row r="50" spans="1:19" s="2" customFormat="1">
      <c r="A50" s="93"/>
      <c r="B50" s="93"/>
      <c r="C50" s="93"/>
      <c r="D50" s="94"/>
      <c r="E50" s="93"/>
      <c r="F50" s="100" t="s">
        <v>107</v>
      </c>
      <c r="G50" s="101" t="s">
        <v>108</v>
      </c>
      <c r="H50" s="102">
        <v>15</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130</v>
      </c>
      <c r="F66" s="91" t="s">
        <v>142</v>
      </c>
      <c r="G66" s="91">
        <v>25</v>
      </c>
      <c r="H66" s="91">
        <v>0</v>
      </c>
      <c r="I66" s="91"/>
      <c r="J66" s="91"/>
      <c r="K66" s="91">
        <v>0</v>
      </c>
    </row>
    <row r="67" spans="1:19">
      <c r="A67" s="127" t="s">
        <v>53</v>
      </c>
      <c r="B67" s="128" t="s">
        <v>61</v>
      </c>
      <c r="C67" s="126" t="s">
        <v>143</v>
      </c>
      <c r="D67" s="91" t="s">
        <v>96</v>
      </c>
      <c r="E67" s="91" t="s">
        <v>135</v>
      </c>
      <c r="F67" s="95" t="s">
        <v>142</v>
      </c>
      <c r="G67" s="95">
        <v>30</v>
      </c>
      <c r="H67" s="95">
        <v>0</v>
      </c>
      <c r="I67" s="95"/>
      <c r="J67" s="95"/>
      <c r="K67" s="91">
        <v>0</v>
      </c>
    </row>
    <row r="68" spans="1:19">
      <c r="A68" s="127" t="s">
        <v>53</v>
      </c>
      <c r="B68" s="128" t="s">
        <v>61</v>
      </c>
      <c r="C68" s="126" t="s">
        <v>144</v>
      </c>
      <c r="D68" s="91" t="s">
        <v>98</v>
      </c>
      <c r="E68" s="91" t="s">
        <v>130</v>
      </c>
      <c r="F68" s="95" t="s">
        <v>142</v>
      </c>
      <c r="G68" s="95">
        <v>30</v>
      </c>
      <c r="H68" s="95">
        <v>0</v>
      </c>
      <c r="I68" s="95"/>
      <c r="J68" s="95"/>
      <c r="K68" s="91">
        <v>0</v>
      </c>
    </row>
    <row r="69" spans="1:19">
      <c r="A69" s="127" t="s">
        <v>53</v>
      </c>
      <c r="B69" s="128" t="s">
        <v>61</v>
      </c>
      <c r="C69" s="126" t="s">
        <v>145</v>
      </c>
      <c r="D69" s="91" t="s">
        <v>104</v>
      </c>
      <c r="E69" s="91" t="s">
        <v>125</v>
      </c>
      <c r="F69" s="95" t="s">
        <v>142</v>
      </c>
      <c r="G69" s="95">
        <v>20</v>
      </c>
      <c r="H69" s="95">
        <v>0</v>
      </c>
      <c r="I69" s="95"/>
      <c r="J69" s="95"/>
      <c r="K69" s="91">
        <v>0</v>
      </c>
    </row>
    <row r="70" spans="1:19">
      <c r="A70" s="127" t="s">
        <v>53</v>
      </c>
      <c r="B70" s="128" t="s">
        <v>61</v>
      </c>
      <c r="C70" s="126" t="s">
        <v>146</v>
      </c>
      <c r="D70" s="91" t="s">
        <v>93</v>
      </c>
      <c r="E70" s="91" t="s">
        <v>130</v>
      </c>
      <c r="F70" s="95" t="s">
        <v>147</v>
      </c>
      <c r="G70" s="95">
        <v>30</v>
      </c>
      <c r="H70" s="95">
        <v>1</v>
      </c>
      <c r="I70" s="95"/>
      <c r="J70" s="95"/>
      <c r="K70" s="91">
        <v>0</v>
      </c>
    </row>
    <row r="71" spans="1:19">
      <c r="A71" s="127" t="s">
        <v>53</v>
      </c>
      <c r="B71" s="128" t="s">
        <v>61</v>
      </c>
      <c r="C71" s="126" t="s">
        <v>148</v>
      </c>
      <c r="D71" s="91" t="s">
        <v>93</v>
      </c>
      <c r="E71" s="91" t="s">
        <v>135</v>
      </c>
      <c r="F71" s="95" t="s">
        <v>147</v>
      </c>
      <c r="G71" s="95">
        <v>30</v>
      </c>
      <c r="H71" s="95">
        <v>1</v>
      </c>
      <c r="I71" s="95"/>
      <c r="J71" s="95"/>
      <c r="K71" s="91">
        <v>0</v>
      </c>
    </row>
    <row r="72" spans="1:19">
      <c r="A72" s="127" t="s">
        <v>53</v>
      </c>
      <c r="B72" s="128" t="s">
        <v>61</v>
      </c>
      <c r="C72" s="126" t="s">
        <v>149</v>
      </c>
      <c r="D72" s="91" t="s">
        <v>93</v>
      </c>
      <c r="E72" s="91" t="s">
        <v>125</v>
      </c>
      <c r="F72" s="95" t="s">
        <v>147</v>
      </c>
      <c r="G72" s="95">
        <v>25</v>
      </c>
      <c r="H72" s="95">
        <v>3</v>
      </c>
      <c r="I72" s="95"/>
      <c r="J72" s="95"/>
      <c r="K72" s="91">
        <v>0</v>
      </c>
    </row>
    <row r="73" spans="1:19">
      <c r="A73" s="127" t="s">
        <v>53</v>
      </c>
      <c r="B73" s="128" t="s">
        <v>61</v>
      </c>
      <c r="C73" s="126" t="s">
        <v>150</v>
      </c>
      <c r="D73" s="91" t="s">
        <v>108</v>
      </c>
      <c r="E73" s="91" t="s">
        <v>135</v>
      </c>
      <c r="F73" s="95" t="s">
        <v>147</v>
      </c>
      <c r="G73" s="95">
        <v>20</v>
      </c>
      <c r="H73" s="95">
        <v>1</v>
      </c>
      <c r="I73" s="95"/>
      <c r="J73" s="95"/>
      <c r="K73" s="91">
        <v>0</v>
      </c>
    </row>
    <row r="74" spans="1:19">
      <c r="A74" s="127" t="s">
        <v>53</v>
      </c>
      <c r="B74" s="128" t="s">
        <v>61</v>
      </c>
      <c r="C74" s="126" t="s">
        <v>151</v>
      </c>
      <c r="D74" s="91" t="s">
        <v>93</v>
      </c>
      <c r="E74" s="91" t="s">
        <v>120</v>
      </c>
      <c r="F74" s="95" t="s">
        <v>152</v>
      </c>
      <c r="G74" s="95">
        <v>15</v>
      </c>
      <c r="H74" s="95">
        <v>4</v>
      </c>
      <c r="I74" s="95"/>
      <c r="J74" s="95"/>
      <c r="K74" s="91">
        <v>0</v>
      </c>
    </row>
    <row r="75" spans="1:19">
      <c r="A75" s="127" t="s">
        <v>53</v>
      </c>
      <c r="B75" s="128" t="s">
        <v>61</v>
      </c>
      <c r="C75" s="126" t="s">
        <v>153</v>
      </c>
      <c r="D75" s="91" t="s">
        <v>93</v>
      </c>
      <c r="E75" s="91" t="s">
        <v>130</v>
      </c>
      <c r="F75" s="95" t="s">
        <v>152</v>
      </c>
      <c r="G75" s="95">
        <v>15</v>
      </c>
      <c r="H75" s="95">
        <v>1</v>
      </c>
      <c r="I75" s="95"/>
      <c r="J75" s="95"/>
      <c r="K75" s="91">
        <v>0</v>
      </c>
    </row>
    <row r="76" spans="1:19">
      <c r="A76" s="127" t="s">
        <v>53</v>
      </c>
      <c r="B76" s="128" t="s">
        <v>61</v>
      </c>
      <c r="C76" s="126" t="s">
        <v>154</v>
      </c>
      <c r="D76" s="91" t="s">
        <v>93</v>
      </c>
      <c r="E76" s="91" t="s">
        <v>135</v>
      </c>
      <c r="F76" s="95" t="s">
        <v>152</v>
      </c>
      <c r="G76" s="95">
        <v>45</v>
      </c>
      <c r="H76" s="95">
        <v>1</v>
      </c>
      <c r="I76" s="95"/>
      <c r="J76" s="95"/>
      <c r="K76" s="91">
        <v>0</v>
      </c>
    </row>
    <row r="77" spans="1:19">
      <c r="A77" s="127" t="s">
        <v>53</v>
      </c>
      <c r="B77" s="128" t="s">
        <v>61</v>
      </c>
      <c r="C77" s="126" t="s">
        <v>155</v>
      </c>
      <c r="D77" s="91" t="s">
        <v>93</v>
      </c>
      <c r="E77" s="91" t="s">
        <v>125</v>
      </c>
      <c r="F77" s="95" t="s">
        <v>152</v>
      </c>
      <c r="G77" s="95">
        <v>15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75EEF20-0313-40BE-A3FC-2E2A4142EC3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FCC2978-0482-45F6-9C47-33F42A3CEA5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65E9ACF-8017-42B5-9A1B-F90466CDD03E}">
      <formula1>1</formula1>
      <formula2>14</formula2>
    </dataValidation>
    <dataValidation type="textLength" allowBlank="1" showInputMessage="1" showErrorMessage="1" errorTitle="Code Sandre station" error="Chaîne de 8 caractères numériques" sqref="B23" xr:uid="{315F8F17-8A11-4D8A-9B7E-5699361BF0C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E5C009E-32D9-4736-8284-8B895BFDC59F}">
      <formula1>$R$2:$R$29</formula1>
    </dataValidation>
    <dataValidation type="list" allowBlank="1" sqref="D66" xr:uid="{5C8BB309-5D87-480E-9E2A-03C1F3A9B455}">
      <formula1>"S1, S2, S3, S9, S10, S11, S18, S24, S25, S28, S29, S30"</formula1>
    </dataValidation>
    <dataValidation type="list" allowBlank="1" errorTitle="Choisir une des 4 catégories" error="Vous devez indiquer une des 4 catégories de la liste déroulante" sqref="I39:I50" xr:uid="{0C85CE7E-ADA4-4BFF-8024-0FE8BB2D5432}">
      <formula1>"D, M, MNR, P"</formula1>
    </dataValidation>
    <dataValidation type="list" allowBlank="1" errorTitle="Abondance végétation de 0 à 5" sqref="K66:K77" xr:uid="{9846154D-FFB6-4CCA-9687-4D4C7E22D3B7}">
      <formula1>"0, 1, 2, 3, 4, 5"</formula1>
    </dataValidation>
    <dataValidation type="list" allowBlank="1" errorTitle="Stabilité ou non du substrat" sqref="I66" xr:uid="{5DC157EA-5D2E-44C2-97E1-CBFFC830B7E5}">
      <formula1>"stable , moyennement stable , instable"</formula1>
    </dataValidation>
    <dataValidation type="list" allowBlank="1" errorTitle="Intensité du comatage de 0 à 5" sqref="H66" xr:uid="{7260569B-C9A5-4FDE-921E-CF5E2FB340BB}">
      <formula1>"0, 1, 2, 3, 4, 5"</formula1>
    </dataValidation>
    <dataValidation type="list" allowBlank="1" errorTitle="Bocal de regroupement" sqref="F66" xr:uid="{FF5B6366-3E1C-4DE1-A123-ADAB336092B9}">
      <formula1>"PhA , PhB, PhC"</formula1>
    </dataValidation>
    <dataValidation allowBlank="1" showErrorMessage="1" errorTitle="Altitude en mètres" sqref="K23:N23" xr:uid="{1BC65E83-CA61-4AB9-BD13-ED54FE4C38B9}"/>
    <dataValidation type="list" allowBlank="1" showInputMessage="1" sqref="D67:D77" xr:uid="{66FF8E49-C237-4EBC-9620-08879D001D0F}">
      <formula1>"S1, S2, S3, S9, S10, S11, S18, S24, S25, S28, S29, S30"</formula1>
    </dataValidation>
    <dataValidation type="list" allowBlank="1" errorTitle="Codage SANDRE svp" sqref="E66:E77" xr:uid="{4068C8E4-CD6A-48A0-9210-97F007B18FF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FBD4A4A-AAF7-4B00-A09C-13E00DD35F1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E7698A6-C76B-4B0B-AAC3-EFCD579F44B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357C9AF-68B3-4A46-A386-51904DD40E0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4F89809-32CF-479D-9538-FB2D99051D0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6864630-B560-4AB0-97AC-A5484A79BC2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832278D-B3FC-4BDF-8780-11DF58D0590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BAA4547-6103-415C-AA95-9BB9A443780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EA9A2E2-0633-4005-9883-3FBAC7B3E4A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711104A-9701-4494-8A87-231C451B157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E00D7616-96E3-4828-9A35-0705AE9275F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68D19D8-64C0-43AD-9DC1-CAA217B3E3CB}">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331EA57-2CBD-4C6F-A50E-B00A85CD59B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6BB12BF-FFF9-47DE-9633-839A49BB14E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DC49806-0E7A-4E25-B68C-E017B304419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2023-08-03T13:45:02Z</dcterms:created>
  <dcterms:modified xsi:type="dcterms:W3CDTF">2023-08-03T13:45:05Z</dcterms:modified>
</cp:coreProperties>
</file>