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23002 S30 JB SP\23002 COUBEN\23002_COUBEN_exports\"/>
    </mc:Choice>
  </mc:AlternateContent>
  <xr:revisionPtr revIDLastSave="0" documentId="13_ncr:1_{38289AB4-4E4A-46E0-B007-D72E1A0E30E6}" xr6:coauthVersionLast="36" xr6:coauthVersionMax="36" xr10:uidLastSave="{00000000-0000-0000-0000-000000000000}"/>
  <bookViews>
    <workbookView xWindow="0" yWindow="0" windowWidth="19200" windowHeight="6230" xr2:uid="{9C67DF77-8D05-4173-BF00-55E180F72A86}"/>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<sst xmlns="http://schemas.openxmlformats.org/spreadsheetml/2006/main" count="310" uniqueCount="162">
  <si>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</si>
  <si>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</si>
  <si>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</si>
  <si>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</si>
  <si>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</si>
  <si>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</si>
  <si>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</si>
  <si>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</si>
  <si>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</si>
  <si>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</si>
  <si>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</si>
  <si>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</si>
  <si>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</si>
  <si>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</si>
  <si>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</si>
  <si>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</si>
  <si>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</si>
  <si>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</si>
  <si>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</si>
  <si>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</si>
  <si>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</si>
  <si>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</si>
  <si>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</si>
  <si>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</si>
  <si>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</si>
  <si>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</si>
  <si>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</si>
  <si>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</si>
  <si>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</si>
  <si>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</si>
  <si>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</si>
  <si>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</si>
  <si>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</si>
  <si>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</si>
  <si>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</si>
  <si>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</si>
  <si>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</si>
  <si>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</si>
  <si>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</si>
  <si>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</si>
  <si>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</si>
  <si>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</si>
  <si>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</si>
  <si>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</si>
  <si>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</si>
  <si>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</si>
  <si>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</si>
  <si>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</si>
  <si>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</si>
  <si>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</si>
  <si>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</si>
  <si>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</si>
  <si>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</si>
  <si>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06710029</t>
  </si>
  <si>
    <t>COULOMP</t>
  </si>
  <si>
    <t>COULOMP A ST-BENOIT 2</t>
  </si>
  <si>
    <t xml:space="preserve"> ST-BENOIT </t>
  </si>
  <si>
    <t>Réseau de contrôle et surveillance</t>
  </si>
  <si>
    <t>facultatif #</t>
  </si>
  <si>
    <t>CODE_OPERATION</t>
  </si>
  <si>
    <t>TYPO_NATIONALE</t>
  </si>
  <si>
    <t>26/07/2023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</si>
  <si>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</si>
  <si>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</si>
  <si>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</si>
  <si>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</si>
  <si>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</si>
  <si>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</si>
  <si>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</si>
  <si>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</si>
  <si>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</si>
  <si>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</si>
  <si>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</si>
  <si>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</si>
  <si>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</si>
  <si>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</si>
  <si>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</si>
  <si>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</si>
  <si>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</si>
  <si>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</si>
  <si>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</si>
  <si>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</si>
  <si>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</si>
  <si>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</si>
  <si>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</si>
  <si>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</si>
  <si>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</si>
  <si>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</si>
  <si>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</si>
  <si>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</si>
  <si>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</si>
  <si>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</si>
  <si>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</si>
  <si>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</si>
  <si>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</si>
  <si>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</si>
  <si>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</si>
  <si>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</si>
  <si>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</si>
  <si>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</si>
  <si>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</si>
  <si>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</si>
  <si>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</si>
  <si>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</si>
  <si>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</si>
  <si>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</si>
  <si>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</si>
  <si>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</si>
  <si>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</si>
  <si>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</si>
  <si>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</si>
  <si>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</si>
  <si>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</si>
  <si>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</si>
  <si>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</si>
  <si>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</si>
  <si>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</si>
  <si>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</si>
  <si>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</si>
  <si>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</si>
  <si>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</si>
  <si>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</si>
  <si>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</si>
  <si>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</si>
  <si>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</si>
  <si>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</si>
  <si>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</si>
  <si>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</si>
  <si>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</si>
  <si>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</si>
  <si>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</si>
  <si>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</si>
  <si>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</si>
  <si>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</si>
  <si>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</si>
  <si>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</si>
  <si>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</si>
  <si>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</si>
  <si>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</si>
  <si>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</si>
  <si>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</si>
  <si>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</si>
  <si>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</si>
  <si>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algues</t>
  </si>
  <si>
    <t>P2</t>
  </si>
  <si>
    <t>bryo et algues</t>
  </si>
  <si>
    <t>P3</t>
  </si>
  <si>
    <t>P4</t>
  </si>
  <si>
    <t>P5</t>
  </si>
  <si>
    <t>PhB</t>
  </si>
  <si>
    <t>P6</t>
  </si>
  <si>
    <t>P7</t>
  </si>
  <si>
    <t>P8</t>
  </si>
  <si>
    <t>P9</t>
  </si>
  <si>
    <t>PhC</t>
  </si>
  <si>
    <t>P10</t>
  </si>
  <si>
    <t>P11</t>
  </si>
  <si>
    <t>P12</t>
  </si>
  <si>
    <t>18690155900069</t>
  </si>
  <si>
    <t>AERMC</t>
  </si>
  <si>
    <t>COUBEN_2023-07-26</t>
  </si>
  <si>
    <t>GMP7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</si>
</sst>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F0B2AA8-FD3F-4B1E-8041-B26AE84E5184}"/>
    <cellStyle name="Normal_résultats" xfId="2" xr:uid="{E81DC240-1196-4E6B-A455-7DBA8BE600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23002%20S30%20JB%20SP/23002%20COUBEN/23002_COUBEN_26-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E943C-4C6F-4615-A845-546AC1A86348}">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4174</v>
      </c>
      <c r="G23" s="40">
        <v>1001519</v>
      </c>
      <c r="H23" s="40">
        <v>6325814</v>
      </c>
      <c r="I23" s="40">
        <v>532</v>
      </c>
      <c r="J23" s="40" t="s">
        <v>57</v>
      </c>
      <c r="K23" s="39">
        <v>1001386.7080931996</v>
      </c>
      <c r="L23" s="39">
        <v>6325817.3814692562</v>
      </c>
      <c r="M23" s="39">
        <v>1001566.6202677498</v>
      </c>
      <c r="N23" s="39">
        <v>6325819.1122286357</v>
      </c>
      <c r="O23" s="40">
        <v>30</v>
      </c>
      <c r="P23" s="40">
        <v>180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14.1</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59</v>
      </c>
      <c r="I43" s="91" t="s">
        <v>94</v>
      </c>
      <c r="O43" s="2"/>
      <c r="R43" s="57"/>
      <c r="S43" s="57"/>
    </row>
    <row r="44" spans="1:19">
      <c r="A44" s="93"/>
      <c r="B44" s="93"/>
      <c r="C44" s="93"/>
      <c r="D44" s="94"/>
      <c r="E44" s="93"/>
      <c r="F44" s="89" t="s">
        <v>95</v>
      </c>
      <c r="G44" s="90" t="s">
        <v>96</v>
      </c>
      <c r="H44" s="95">
        <v>10</v>
      </c>
      <c r="I44" s="91" t="s">
        <v>94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v>1</v>
      </c>
      <c r="I49" s="91" t="s">
        <v>84</v>
      </c>
      <c r="M49" s="59"/>
      <c r="N49" s="59"/>
      <c r="O49" s="59"/>
      <c r="P49" s="59"/>
      <c r="Q49" s="59"/>
      <c r="R49" s="57"/>
      <c r="S49" s="57"/>
    </row>
    <row r="50" spans="1:19" s="2" customFormat="1">
      <c r="A50" s="93"/>
      <c r="B50" s="93"/>
      <c r="C50" s="93"/>
      <c r="D50" s="94"/>
      <c r="E50" s="93"/>
      <c r="F50" s="100" t="s">
        <v>107</v>
      </c>
      <c r="G50" s="101" t="s">
        <v>108</v>
      </c>
      <c r="H50" s="102">
        <v>25</v>
      </c>
      <c r="I50" s="91" t="s">
        <v>94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135</v>
      </c>
      <c r="F66" s="91" t="s">
        <v>142</v>
      </c>
      <c r="G66" s="91">
        <v>15</v>
      </c>
      <c r="H66" s="91">
        <v>1</v>
      </c>
      <c r="I66" s="91"/>
      <c r="J66" s="91" t="s">
        <v>143</v>
      </c>
      <c r="K66" s="91">
        <v>2</v>
      </c>
    </row>
    <row r="67" spans="1:19">
      <c r="A67" s="127" t="s">
        <v>53</v>
      </c>
      <c r="B67" s="128" t="s">
        <v>61</v>
      </c>
      <c r="C67" s="126" t="s">
        <v>144</v>
      </c>
      <c r="D67" s="91" t="s">
        <v>91</v>
      </c>
      <c r="E67" s="91" t="s">
        <v>130</v>
      </c>
      <c r="F67" s="95" t="s">
        <v>142</v>
      </c>
      <c r="G67" s="95">
        <v>20</v>
      </c>
      <c r="H67" s="95">
        <v>3</v>
      </c>
      <c r="I67" s="95"/>
      <c r="J67" s="95" t="s">
        <v>145</v>
      </c>
      <c r="K67" s="91">
        <v>2</v>
      </c>
    </row>
    <row r="68" spans="1:19">
      <c r="A68" s="127" t="s">
        <v>53</v>
      </c>
      <c r="B68" s="128" t="s">
        <v>61</v>
      </c>
      <c r="C68" s="126" t="s">
        <v>146</v>
      </c>
      <c r="D68" s="91" t="s">
        <v>98</v>
      </c>
      <c r="E68" s="91" t="s">
        <v>125</v>
      </c>
      <c r="F68" s="95" t="s">
        <v>142</v>
      </c>
      <c r="G68" s="95">
        <v>10</v>
      </c>
      <c r="H68" s="95">
        <v>1</v>
      </c>
      <c r="I68" s="95"/>
      <c r="J68" s="95"/>
      <c r="K68" s="91">
        <v>0</v>
      </c>
    </row>
    <row r="69" spans="1:19">
      <c r="A69" s="127" t="s">
        <v>53</v>
      </c>
      <c r="B69" s="128" t="s">
        <v>61</v>
      </c>
      <c r="C69" s="126" t="s">
        <v>147</v>
      </c>
      <c r="D69" s="91" t="s">
        <v>100</v>
      </c>
      <c r="E69" s="91" t="s">
        <v>120</v>
      </c>
      <c r="F69" s="95" t="s">
        <v>142</v>
      </c>
      <c r="G69" s="95">
        <v>5</v>
      </c>
      <c r="H69" s="95">
        <v>2</v>
      </c>
      <c r="I69" s="95"/>
      <c r="J69" s="95" t="s">
        <v>143</v>
      </c>
      <c r="K69" s="91">
        <v>1</v>
      </c>
    </row>
    <row r="70" spans="1:19">
      <c r="A70" s="127" t="s">
        <v>53</v>
      </c>
      <c r="B70" s="128" t="s">
        <v>61</v>
      </c>
      <c r="C70" s="126" t="s">
        <v>148</v>
      </c>
      <c r="D70" s="91" t="s">
        <v>93</v>
      </c>
      <c r="E70" s="91" t="s">
        <v>130</v>
      </c>
      <c r="F70" s="95" t="s">
        <v>149</v>
      </c>
      <c r="G70" s="95">
        <v>5</v>
      </c>
      <c r="H70" s="95"/>
      <c r="I70" s="95"/>
      <c r="J70" s="95"/>
      <c r="K70" s="91">
        <v>0</v>
      </c>
    </row>
    <row r="71" spans="1:19">
      <c r="A71" s="127" t="s">
        <v>53</v>
      </c>
      <c r="B71" s="128" t="s">
        <v>61</v>
      </c>
      <c r="C71" s="126" t="s">
        <v>150</v>
      </c>
      <c r="D71" s="91" t="s">
        <v>93</v>
      </c>
      <c r="E71" s="91" t="s">
        <v>135</v>
      </c>
      <c r="F71" s="95" t="s">
        <v>149</v>
      </c>
      <c r="G71" s="95">
        <v>25</v>
      </c>
      <c r="H71" s="95">
        <v>1</v>
      </c>
      <c r="I71" s="95"/>
      <c r="J71" s="95"/>
      <c r="K71" s="91">
        <v>0</v>
      </c>
    </row>
    <row r="72" spans="1:19">
      <c r="A72" s="127" t="s">
        <v>53</v>
      </c>
      <c r="B72" s="128" t="s">
        <v>61</v>
      </c>
      <c r="C72" s="126" t="s">
        <v>151</v>
      </c>
      <c r="D72" s="91" t="s">
        <v>96</v>
      </c>
      <c r="E72" s="91" t="s">
        <v>130</v>
      </c>
      <c r="F72" s="95" t="s">
        <v>149</v>
      </c>
      <c r="G72" s="95">
        <v>25</v>
      </c>
      <c r="H72" s="95">
        <v>1</v>
      </c>
      <c r="I72" s="95"/>
      <c r="J72" s="95"/>
      <c r="K72" s="91">
        <v>0</v>
      </c>
    </row>
    <row r="73" spans="1:19">
      <c r="A73" s="127" t="s">
        <v>53</v>
      </c>
      <c r="B73" s="128" t="s">
        <v>61</v>
      </c>
      <c r="C73" s="126" t="s">
        <v>152</v>
      </c>
      <c r="D73" s="91" t="s">
        <v>108</v>
      </c>
      <c r="E73" s="91" t="s">
        <v>130</v>
      </c>
      <c r="F73" s="95" t="s">
        <v>149</v>
      </c>
      <c r="G73" s="95">
        <v>10</v>
      </c>
      <c r="H73" s="95"/>
      <c r="I73" s="95"/>
      <c r="J73" s="95"/>
      <c r="K73" s="91">
        <v>0</v>
      </c>
    </row>
    <row r="74" spans="1:19">
      <c r="A74" s="127" t="s">
        <v>53</v>
      </c>
      <c r="B74" s="128" t="s">
        <v>61</v>
      </c>
      <c r="C74" s="126" t="s">
        <v>153</v>
      </c>
      <c r="D74" s="91" t="s">
        <v>93</v>
      </c>
      <c r="E74" s="91" t="s">
        <v>125</v>
      </c>
      <c r="F74" s="95" t="s">
        <v>154</v>
      </c>
      <c r="G74" s="95">
        <v>10</v>
      </c>
      <c r="H74" s="95">
        <v>3</v>
      </c>
      <c r="I74" s="95"/>
      <c r="J74" s="95"/>
      <c r="K74" s="91">
        <v>0</v>
      </c>
    </row>
    <row r="75" spans="1:19">
      <c r="A75" s="127" t="s">
        <v>53</v>
      </c>
      <c r="B75" s="128" t="s">
        <v>61</v>
      </c>
      <c r="C75" s="126" t="s">
        <v>155</v>
      </c>
      <c r="D75" s="91" t="s">
        <v>93</v>
      </c>
      <c r="E75" s="91" t="s">
        <v>120</v>
      </c>
      <c r="F75" s="95" t="s">
        <v>154</v>
      </c>
      <c r="G75" s="95">
        <v>5</v>
      </c>
      <c r="H75" s="95">
        <v>4</v>
      </c>
      <c r="I75" s="95"/>
      <c r="J75" s="95"/>
      <c r="K75" s="91">
        <v>0</v>
      </c>
    </row>
    <row r="76" spans="1:19">
      <c r="A76" s="127" t="s">
        <v>53</v>
      </c>
      <c r="B76" s="128" t="s">
        <v>61</v>
      </c>
      <c r="C76" s="126" t="s">
        <v>156</v>
      </c>
      <c r="D76" s="91" t="s">
        <v>93</v>
      </c>
      <c r="E76" s="91" t="s">
        <v>130</v>
      </c>
      <c r="F76" s="95" t="s">
        <v>154</v>
      </c>
      <c r="G76" s="95">
        <v>20</v>
      </c>
      <c r="H76" s="95">
        <v>2</v>
      </c>
      <c r="I76" s="95"/>
      <c r="J76" s="95"/>
      <c r="K76" s="91">
        <v>0</v>
      </c>
    </row>
    <row r="77" spans="1:19">
      <c r="A77" s="127" t="s">
        <v>53</v>
      </c>
      <c r="B77" s="128" t="s">
        <v>61</v>
      </c>
      <c r="C77" s="126" t="s">
        <v>157</v>
      </c>
      <c r="D77" s="91" t="s">
        <v>108</v>
      </c>
      <c r="E77" s="91" t="s">
        <v>135</v>
      </c>
      <c r="F77" s="95" t="s">
        <v>154</v>
      </c>
      <c r="G77" s="95">
        <v>10</v>
      </c>
      <c r="H77" s="95"/>
      <c r="I77" s="95"/>
      <c r="J77" s="95" t="s">
        <v>145</v>
      </c>
      <c r="K77" s="91">
        <v>1</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B35CCB5C-A450-4947-972F-255EF711D1F3}">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51D878AD-233E-4E99-8B8B-1BB3A3E7C27A}">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742AEFD-D476-44D4-AC07-B45E083BB419}">
      <formula1>1</formula1>
      <formula2>14</formula2>
    </dataValidation>
    <dataValidation type="textLength" allowBlank="1" showInputMessage="1" showErrorMessage="1" errorTitle="Code Sandre station" error="Chaîne de 8 caractères numériques" sqref="B23" xr:uid="{0B641165-5C6E-414C-AFEF-C5DF325AF4F6}">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77DDE32A-C782-44B9-9299-8B0AFC5F9447}">
      <formula1>$R$2:$R$29</formula1>
    </dataValidation>
    <dataValidation type="list" allowBlank="1" sqref="D66" xr:uid="{A0608AC9-2AE3-4E52-87F0-2ECBCA58797C}">
      <formula1>"S1, S2, S3, S9, S10, S11, S18, S24, S25, S28, S29, S30"</formula1>
    </dataValidation>
    <dataValidation type="list" allowBlank="1" errorTitle="Choisir une des 4 catégories" error="Vous devez indiquer une des 4 catégories de la liste déroulante" sqref="I39:I50" xr:uid="{F75BB440-E315-4113-8774-D44BD7CA1C9B}">
      <formula1>"D, M, MNR, P"</formula1>
    </dataValidation>
    <dataValidation type="list" allowBlank="1" errorTitle="Abondance végétation de 0 à 5" sqref="K66:K77" xr:uid="{2269DDDA-877A-4AEF-961F-7F0F62DA3E5B}">
      <formula1>"0, 1, 2, 3, 4, 5"</formula1>
    </dataValidation>
    <dataValidation type="list" allowBlank="1" errorTitle="Stabilité ou non du substrat" sqref="I66" xr:uid="{8FCDE0DB-94F8-4310-940E-9761687A45C8}">
      <formula1>"stable , moyennement stable , instable"</formula1>
    </dataValidation>
    <dataValidation type="list" allowBlank="1" errorTitle="Intensité du comatage de 0 à 5" sqref="H66" xr:uid="{8ABB8B4D-9F07-4C41-A4B5-47516DA32514}">
      <formula1>"0, 1, 2, 3, 4, 5"</formula1>
    </dataValidation>
    <dataValidation type="list" allowBlank="1" errorTitle="Bocal de regroupement" sqref="F66" xr:uid="{52FFD160-06C1-482A-B83B-5945A6C572EA}">
      <formula1>"PhA , PhB, PhC"</formula1>
    </dataValidation>
    <dataValidation allowBlank="1" showErrorMessage="1" errorTitle="Altitude en mètres" sqref="K23:N23" xr:uid="{7AC1ADAE-6F1C-417F-A1F5-660DE2CA999A}"/>
    <dataValidation type="list" allowBlank="1" showInputMessage="1" sqref="D67:D77" xr:uid="{B3F738CB-DBB3-4020-9658-F19AE86C2BF9}">
      <formula1>"S1, S2, S3, S9, S10, S11, S18, S24, S25, S28, S29, S30"</formula1>
    </dataValidation>
    <dataValidation type="list" allowBlank="1" errorTitle="Codage SANDRE svp" sqref="E66:E77" xr:uid="{01394409-A636-44F4-9753-7DBA92928FCE}">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23D75833-D795-4442-BE5C-39CC29687D1E}">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0D050D0C-CDFF-4913-B177-02E99EAE4DA3}">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8AA611B0-B94C-4162-9195-FB21ED23C050}">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94D4F15-017F-4C7C-8D7B-CB1CC366E679}">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4E5533C5-1815-4E46-B1D1-0B8867C22B5B}">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44BA173B-3298-4D87-9AA4-84E2A15A7F24}">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3758996-3515-40B8-A38E-4DA30E0CCE1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4CD8220-A8B9-4019-A1D0-D400AEA1606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7FC5FCBD-BE85-4F3B-818C-29E3484BA9E8}">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ABF3E89A-C9DE-4CC3-9BF4-8081E9EF85B1}">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F7BE9B4B-DCC6-4D12-80CB-5D2350DD0C5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628E708-D2DF-4F39-964A-16583CDA194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2A37DE42-79C2-4A37-B402-2DB58D6993C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8BB501A-BAB8-41EB-AB4B-C7B10149DFD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2023-08-03T13:18:15Z</dcterms:created>
  <dcterms:modified xsi:type="dcterms:W3CDTF">2023-08-03T13:18:17Z</dcterms:modified>
</cp:coreProperties>
</file>