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S31 LIJM\23001 SOUPE\23001_SOUPE_exports\"/>
    </mc:Choice>
  </mc:AlternateContent>
  <xr:revisionPtr revIDLastSave="0" documentId="13_ncr:1_{0EDE5A74-56A1-4585-9490-2DDBF37F3145}" xr6:coauthVersionLast="36" xr6:coauthVersionMax="36" xr10:uidLastSave="{00000000-0000-0000-0000-000000000000}"/>
  <bookViews>
    <workbookView xWindow="0" yWindow="0" windowWidth="19200" windowHeight="6230" xr2:uid="{467F4FBD-0367-4728-BDD1-C7C62BD0CE1E}"/>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<sst xmlns="http://schemas.openxmlformats.org/spreadsheetml/2006/main" count="308" uniqueCount="162">
  <si>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</si>
  <si>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</si>
  <si>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</si>
  <si>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</si>
  <si>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</si>
  <si>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</si>
  <si>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</si>
  <si>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</si>
  <si>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</si>
  <si>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</si>
  <si>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</si>
  <si>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</si>
  <si>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</si>
  <si>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</si>
  <si>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</si>
  <si>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</si>
  <si>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</si>
  <si>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</si>
  <si>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</si>
  <si>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</si>
  <si>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</si>
  <si>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</si>
  <si>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</si>
  <si>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</si>
  <si>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</si>
  <si>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</si>
  <si>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</si>
  <si>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</si>
  <si>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</si>
  <si>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</si>
  <si>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</si>
  <si>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</si>
  <si>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</si>
  <si>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</si>
  <si>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</si>
  <si>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</si>
  <si>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</si>
  <si>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</si>
  <si>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</si>
  <si>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</si>
  <si>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</si>
  <si>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</si>
  <si>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</si>
  <si>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</si>
  <si>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</si>
  <si>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</si>
  <si>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</si>
  <si>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</si>
  <si>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</si>
  <si>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</si>
  <si>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</si>
  <si>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</si>
  <si>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</si>
  <si>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06710090</t>
  </si>
  <si>
    <t>SOULOISE</t>
  </si>
  <si>
    <t xml:space="preserve">SOULOISE A PELLAFOL </t>
  </si>
  <si>
    <t>PELLAFOL</t>
  </si>
  <si>
    <t>réseau de référence</t>
  </si>
  <si>
    <t>facultatif #</t>
  </si>
  <si>
    <t>CODE_OPERATION</t>
  </si>
  <si>
    <t>TYPO_NATIONALE</t>
  </si>
  <si>
    <t>01/08/2023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</si>
  <si>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</si>
  <si>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</si>
  <si>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</si>
  <si>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</si>
  <si>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</si>
  <si>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</si>
  <si>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</si>
  <si>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</si>
  <si>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</si>
  <si>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</si>
  <si>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</si>
  <si>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</si>
  <si>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</si>
  <si>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</si>
  <si>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</si>
  <si>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</si>
  <si>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</si>
  <si>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</si>
  <si>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</si>
  <si>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</si>
  <si>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</si>
  <si>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</si>
  <si>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D</t>
  </si>
  <si>
    <r>
      <t xml:space="preserve">REMARQUES </t>
    </r>
    <r>
      <rPr>
        <sz val="7.5"/>
        <color indexed="8"/>
        <rFont val="Arial"/>
        <family val="2"/>
      </rPr>
      <t>(50 car. max.)</t>
    </r>
  </si>
  <si>
    <t>B - Hydrophytes</t>
  </si>
  <si>
    <t>S2</t>
  </si>
  <si>
    <t>C - Litieres</t>
  </si>
  <si>
    <t>S3</t>
  </si>
  <si>
    <t>M</t>
  </si>
  <si>
    <t>D - Branchage, racines</t>
  </si>
  <si>
    <t>S28</t>
  </si>
  <si>
    <t>E - Pierres, galets</t>
  </si>
  <si>
    <t>S24</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</si>
  <si>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</si>
  <si>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</si>
  <si>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</si>
  <si>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</si>
  <si>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</si>
  <si>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</si>
  <si>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</si>
  <si>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</si>
  <si>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</si>
  <si>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</si>
  <si>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</si>
  <si>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</si>
  <si>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</si>
  <si>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</si>
  <si>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</si>
  <si>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</si>
  <si>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</si>
  <si>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</si>
  <si>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</si>
  <si>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</si>
  <si>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</si>
  <si>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</si>
  <si>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</si>
  <si>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</si>
  <si>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</si>
  <si>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</si>
  <si>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</si>
  <si>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</si>
  <si>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</si>
  <si>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</si>
  <si>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</si>
  <si>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</si>
  <si>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</si>
  <si>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</si>
  <si>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</si>
  <si>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</si>
  <si>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</si>
  <si>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</si>
  <si>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</si>
  <si>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</si>
  <si>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</si>
  <si>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</si>
  <si>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</si>
  <si>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</si>
  <si>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</si>
  <si>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</si>
  <si>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</si>
  <si>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</si>
  <si>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</si>
  <si>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</si>
  <si>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</si>
  <si>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bryophytes</t>
  </si>
  <si>
    <t>P5</t>
  </si>
  <si>
    <t>PhB</t>
  </si>
  <si>
    <t>P6</t>
  </si>
  <si>
    <t>P7</t>
  </si>
  <si>
    <t>P8</t>
  </si>
  <si>
    <t>bryo et algues</t>
  </si>
  <si>
    <t>P9</t>
  </si>
  <si>
    <t>PhC</t>
  </si>
  <si>
    <t>P10</t>
  </si>
  <si>
    <t>P11</t>
  </si>
  <si>
    <t>P12</t>
  </si>
  <si>
    <t>18690155900069</t>
  </si>
  <si>
    <t>AERMC</t>
  </si>
  <si>
    <t>SOUPE_2023-08-01</t>
  </si>
  <si>
    <t>TP7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</si>
</sst>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5AF93C60-628A-44ED-91DA-ED87271089E2}"/>
    <cellStyle name="Normal_résultats" xfId="2" xr:uid="{9AA6F1B0-E191-4BEC-A4A7-B604CAA63E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S31%20LIJM/23001%20SOUPE/23001_SOUPE_01-08-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5A6F5-2437-45A5-B1DF-EEB07166E224}">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38299</v>
      </c>
      <c r="G23" s="40">
        <v>928641</v>
      </c>
      <c r="H23" s="40">
        <v>6411023</v>
      </c>
      <c r="I23" s="40">
        <v>874</v>
      </c>
      <c r="J23" s="40" t="s">
        <v>57</v>
      </c>
      <c r="K23" s="39">
        <v>928794.80106510723</v>
      </c>
      <c r="L23" s="39">
        <v>6411210.3922501691</v>
      </c>
      <c r="M23" s="39">
        <v>928945.7654143218</v>
      </c>
      <c r="N23" s="39">
        <v>6411303.6084472518</v>
      </c>
      <c r="O23" s="40">
        <v>17.5</v>
      </c>
      <c r="P23" s="40">
        <v>210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14.7</v>
      </c>
      <c r="F39" s="89" t="s">
        <v>82</v>
      </c>
      <c r="G39" s="90" t="s">
        <v>83</v>
      </c>
      <c r="H39" s="91">
        <v>20</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c r="I42" s="91"/>
      <c r="R42" s="57"/>
      <c r="S42" s="57"/>
    </row>
    <row r="43" spans="1:19">
      <c r="A43" s="93"/>
      <c r="B43" s="93"/>
      <c r="C43" s="93"/>
      <c r="D43" s="94"/>
      <c r="E43" s="93"/>
      <c r="F43" s="89" t="s">
        <v>93</v>
      </c>
      <c r="G43" s="90" t="s">
        <v>94</v>
      </c>
      <c r="H43" s="95">
        <v>10</v>
      </c>
      <c r="I43" s="91" t="s">
        <v>84</v>
      </c>
      <c r="O43" s="2"/>
      <c r="R43" s="57"/>
      <c r="S43" s="57"/>
    </row>
    <row r="44" spans="1:19">
      <c r="A44" s="93"/>
      <c r="B44" s="93"/>
      <c r="C44" s="93"/>
      <c r="D44" s="94"/>
      <c r="E44" s="93"/>
      <c r="F44" s="89" t="s">
        <v>95</v>
      </c>
      <c r="G44" s="90" t="s">
        <v>96</v>
      </c>
      <c r="H44" s="95">
        <v>24</v>
      </c>
      <c r="I44" s="91" t="s">
        <v>84</v>
      </c>
      <c r="M44" s="2"/>
      <c r="N44" s="2"/>
      <c r="O44" s="2"/>
      <c r="P44" s="2"/>
      <c r="Q44" s="2"/>
      <c r="R44" s="2"/>
      <c r="S44" s="2"/>
    </row>
    <row r="45" spans="1:19">
      <c r="A45" s="93"/>
      <c r="B45" s="93"/>
      <c r="C45" s="93"/>
      <c r="D45" s="94"/>
      <c r="E45" s="93"/>
      <c r="F45" s="89" t="s">
        <v>97</v>
      </c>
      <c r="G45" s="90" t="s">
        <v>98</v>
      </c>
      <c r="H45" s="95">
        <v>2</v>
      </c>
      <c r="I45" s="91" t="s">
        <v>90</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90</v>
      </c>
      <c r="O48" s="59"/>
    </row>
    <row r="49" spans="1:19" s="2" customFormat="1">
      <c r="A49" s="93"/>
      <c r="B49" s="93"/>
      <c r="C49" s="93"/>
      <c r="D49" s="94"/>
      <c r="E49" s="93"/>
      <c r="F49" s="89" t="s">
        <v>105</v>
      </c>
      <c r="G49" s="90" t="s">
        <v>106</v>
      </c>
      <c r="H49" s="95">
        <v>1</v>
      </c>
      <c r="I49" s="91" t="s">
        <v>90</v>
      </c>
      <c r="M49" s="59"/>
      <c r="N49" s="59"/>
      <c r="O49" s="59"/>
      <c r="P49" s="59"/>
      <c r="Q49" s="59"/>
      <c r="R49" s="57"/>
      <c r="S49" s="57"/>
    </row>
    <row r="50" spans="1:19" s="2" customFormat="1">
      <c r="A50" s="93"/>
      <c r="B50" s="93"/>
      <c r="C50" s="93"/>
      <c r="D50" s="94"/>
      <c r="E50" s="93"/>
      <c r="F50" s="100" t="s">
        <v>107</v>
      </c>
      <c r="G50" s="101" t="s">
        <v>108</v>
      </c>
      <c r="H50" s="102">
        <v>41</v>
      </c>
      <c r="I50" s="91" t="s">
        <v>84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89</v>
      </c>
      <c r="E66" s="91" t="s">
        <v>120</v>
      </c>
      <c r="F66" s="91" t="s">
        <v>142</v>
      </c>
      <c r="G66" s="91">
        <v>10</v>
      </c>
      <c r="H66" s="91">
        <v>0</v>
      </c>
      <c r="I66" s="91"/>
      <c r="J66" s="91"/>
      <c r="K66" s="91">
        <v>0</v>
      </c>
    </row>
    <row r="67" spans="1:19">
      <c r="A67" s="127" t="s">
        <v>53</v>
      </c>
      <c r="B67" s="128" t="s">
        <v>61</v>
      </c>
      <c r="C67" s="126" t="s">
        <v>143</v>
      </c>
      <c r="D67" s="91" t="s">
        <v>98</v>
      </c>
      <c r="E67" s="91" t="s">
        <v>125</v>
      </c>
      <c r="F67" s="95" t="s">
        <v>142</v>
      </c>
      <c r="G67" s="95">
        <v>10</v>
      </c>
      <c r="H67" s="95">
        <v>0</v>
      </c>
      <c r="I67" s="95"/>
      <c r="J67" s="95"/>
      <c r="K67" s="91">
        <v>0</v>
      </c>
    </row>
    <row r="68" spans="1:19">
      <c r="A68" s="127" t="s">
        <v>53</v>
      </c>
      <c r="B68" s="128" t="s">
        <v>61</v>
      </c>
      <c r="C68" s="126" t="s">
        <v>144</v>
      </c>
      <c r="D68" s="91" t="s">
        <v>104</v>
      </c>
      <c r="E68" s="91" t="s">
        <v>120</v>
      </c>
      <c r="F68" s="95" t="s">
        <v>142</v>
      </c>
      <c r="G68" s="95">
        <v>5</v>
      </c>
      <c r="H68" s="95">
        <v>0</v>
      </c>
      <c r="I68" s="95"/>
      <c r="J68" s="95"/>
      <c r="K68" s="91">
        <v>0</v>
      </c>
    </row>
    <row r="69" spans="1:19">
      <c r="A69" s="127" t="s">
        <v>53</v>
      </c>
      <c r="B69" s="128" t="s">
        <v>61</v>
      </c>
      <c r="C69" s="126" t="s">
        <v>145</v>
      </c>
      <c r="D69" s="91" t="s">
        <v>106</v>
      </c>
      <c r="E69" s="91" t="s">
        <v>130</v>
      </c>
      <c r="F69" s="95" t="s">
        <v>142</v>
      </c>
      <c r="G69" s="95">
        <v>5</v>
      </c>
      <c r="H69" s="95">
        <v>2</v>
      </c>
      <c r="I69" s="95"/>
      <c r="J69" s="95" t="s">
        <v>146</v>
      </c>
      <c r="K69" s="91">
        <v>2</v>
      </c>
    </row>
    <row r="70" spans="1:19">
      <c r="A70" s="127" t="s">
        <v>53</v>
      </c>
      <c r="B70" s="128" t="s">
        <v>61</v>
      </c>
      <c r="C70" s="126" t="s">
        <v>147</v>
      </c>
      <c r="D70" s="91" t="s">
        <v>83</v>
      </c>
      <c r="E70" s="91" t="s">
        <v>130</v>
      </c>
      <c r="F70" s="95" t="s">
        <v>148</v>
      </c>
      <c r="G70" s="95">
        <v>20</v>
      </c>
      <c r="H70" s="95">
        <v>0</v>
      </c>
      <c r="I70" s="95"/>
      <c r="J70" s="95"/>
      <c r="K70" s="91">
        <v>0</v>
      </c>
    </row>
    <row r="71" spans="1:19">
      <c r="A71" s="127" t="s">
        <v>53</v>
      </c>
      <c r="B71" s="128" t="s">
        <v>61</v>
      </c>
      <c r="C71" s="126" t="s">
        <v>149</v>
      </c>
      <c r="D71" s="91" t="s">
        <v>94</v>
      </c>
      <c r="E71" s="91" t="s">
        <v>130</v>
      </c>
      <c r="F71" s="95" t="s">
        <v>148</v>
      </c>
      <c r="G71" s="95">
        <v>20</v>
      </c>
      <c r="H71" s="95">
        <v>0</v>
      </c>
      <c r="I71" s="95"/>
      <c r="J71" s="95"/>
      <c r="K71" s="91">
        <v>0</v>
      </c>
    </row>
    <row r="72" spans="1:19">
      <c r="A72" s="127" t="s">
        <v>53</v>
      </c>
      <c r="B72" s="128" t="s">
        <v>61</v>
      </c>
      <c r="C72" s="126" t="s">
        <v>150</v>
      </c>
      <c r="D72" s="91" t="s">
        <v>96</v>
      </c>
      <c r="E72" s="91" t="s">
        <v>130</v>
      </c>
      <c r="F72" s="95" t="s">
        <v>148</v>
      </c>
      <c r="G72" s="95">
        <v>30</v>
      </c>
      <c r="H72" s="95">
        <v>0</v>
      </c>
      <c r="I72" s="95"/>
      <c r="J72" s="95"/>
      <c r="K72" s="91">
        <v>0</v>
      </c>
    </row>
    <row r="73" spans="1:19">
      <c r="A73" s="127" t="s">
        <v>53</v>
      </c>
      <c r="B73" s="128" t="s">
        <v>61</v>
      </c>
      <c r="C73" s="126" t="s">
        <v>151</v>
      </c>
      <c r="D73" s="91" t="s">
        <v>108</v>
      </c>
      <c r="E73" s="91" t="s">
        <v>135</v>
      </c>
      <c r="F73" s="95" t="s">
        <v>148</v>
      </c>
      <c r="G73" s="95">
        <v>10</v>
      </c>
      <c r="H73" s="95">
        <v>2</v>
      </c>
      <c r="I73" s="95"/>
      <c r="J73" s="95" t="s">
        <v>152</v>
      </c>
      <c r="K73" s="91">
        <v>2</v>
      </c>
    </row>
    <row r="74" spans="1:19">
      <c r="A74" s="127" t="s">
        <v>53</v>
      </c>
      <c r="B74" s="128" t="s">
        <v>61</v>
      </c>
      <c r="C74" s="126" t="s">
        <v>153</v>
      </c>
      <c r="D74" s="91" t="s">
        <v>96</v>
      </c>
      <c r="E74" s="91" t="s">
        <v>135</v>
      </c>
      <c r="F74" s="95" t="s">
        <v>154</v>
      </c>
      <c r="G74" s="95">
        <v>25</v>
      </c>
      <c r="H74" s="95">
        <v>0</v>
      </c>
      <c r="I74" s="95"/>
      <c r="J74" s="95"/>
      <c r="K74" s="91">
        <v>0</v>
      </c>
    </row>
    <row r="75" spans="1:19">
      <c r="A75" s="127" t="s">
        <v>53</v>
      </c>
      <c r="B75" s="128" t="s">
        <v>61</v>
      </c>
      <c r="C75" s="126" t="s">
        <v>155</v>
      </c>
      <c r="D75" s="91" t="s">
        <v>108</v>
      </c>
      <c r="E75" s="91" t="s">
        <v>130</v>
      </c>
      <c r="F75" s="95" t="s">
        <v>154</v>
      </c>
      <c r="G75" s="95">
        <v>10</v>
      </c>
      <c r="H75" s="95">
        <v>2</v>
      </c>
      <c r="I75" s="95"/>
      <c r="J75" s="95" t="s">
        <v>152</v>
      </c>
      <c r="K75" s="91">
        <v>2</v>
      </c>
    </row>
    <row r="76" spans="1:19">
      <c r="A76" s="127" t="s">
        <v>53</v>
      </c>
      <c r="B76" s="128" t="s">
        <v>61</v>
      </c>
      <c r="C76" s="126" t="s">
        <v>156</v>
      </c>
      <c r="D76" s="91" t="s">
        <v>108</v>
      </c>
      <c r="E76" s="91" t="s">
        <v>125</v>
      </c>
      <c r="F76" s="95" t="s">
        <v>154</v>
      </c>
      <c r="G76" s="95">
        <v>15</v>
      </c>
      <c r="H76" s="95">
        <v>0</v>
      </c>
      <c r="I76" s="95"/>
      <c r="J76" s="95"/>
      <c r="K76" s="91">
        <v>0</v>
      </c>
    </row>
    <row r="77" spans="1:19">
      <c r="A77" s="127" t="s">
        <v>53</v>
      </c>
      <c r="B77" s="128" t="s">
        <v>61</v>
      </c>
      <c r="C77" s="126" t="s">
        <v>157</v>
      </c>
      <c r="D77" s="91" t="s">
        <v>108</v>
      </c>
      <c r="E77" s="91" t="s">
        <v>120</v>
      </c>
      <c r="F77" s="95" t="s">
        <v>154</v>
      </c>
      <c r="G77" s="95">
        <v>10</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11A3FFB2-9219-4CD3-8DCC-1EFB1C284AB5}">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8E313819-919A-4C71-A2D8-D9599BE71C2C}">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95BF56C7-C04A-490D-ABBA-BE939B5D0CB8}">
      <formula1>1</formula1>
      <formula2>14</formula2>
    </dataValidation>
    <dataValidation type="textLength" allowBlank="1" showInputMessage="1" showErrorMessage="1" errorTitle="Code Sandre station" error="Chaîne de 8 caractères numériques" sqref="B23" xr:uid="{0CE50C80-52D5-4689-8F49-EE892F87BCF1}">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9134E919-7951-4EE7-A763-66FE4EAC8D68}">
      <formula1>$R$2:$R$29</formula1>
    </dataValidation>
    <dataValidation type="list" allowBlank="1" sqref="D66" xr:uid="{BBB965EB-415E-40D8-A654-FF7F2856771D}">
      <formula1>"S1, S2, S3, S9, S10, S11, S18, S24, S25, S28, S29, S30"</formula1>
    </dataValidation>
    <dataValidation type="list" allowBlank="1" errorTitle="Choisir une des 4 catégories" error="Vous devez indiquer une des 4 catégories de la liste déroulante" sqref="I39:I50" xr:uid="{C8F86D8A-48D6-42BA-B804-1D8850BEF358}">
      <formula1>"D, M, MNR, P"</formula1>
    </dataValidation>
    <dataValidation type="list" allowBlank="1" errorTitle="Abondance végétation de 0 à 5" sqref="K66:K77" xr:uid="{ABDB64F1-3B87-4E76-B09F-7E39C8BA9477}">
      <formula1>"0, 1, 2, 3, 4, 5"</formula1>
    </dataValidation>
    <dataValidation type="list" allowBlank="1" errorTitle="Stabilité ou non du substrat" sqref="I66" xr:uid="{98420839-332D-4BB0-A9CF-9207D7DF1FF2}">
      <formula1>"stable , moyennement stable , instable"</formula1>
    </dataValidation>
    <dataValidation type="list" allowBlank="1" errorTitle="Intensité du comatage de 0 à 5" sqref="H66" xr:uid="{B4FD1A08-717F-4D22-9DEA-FC8C41296417}">
      <formula1>"0, 1, 2, 3, 4, 5"</formula1>
    </dataValidation>
    <dataValidation type="list" allowBlank="1" errorTitle="Bocal de regroupement" sqref="F66" xr:uid="{448A12E6-7B05-4E3F-939A-A6B72821D6ED}">
      <formula1>"PhA , PhB, PhC"</formula1>
    </dataValidation>
    <dataValidation allowBlank="1" showErrorMessage="1" errorTitle="Altitude en mètres" sqref="K23:N23" xr:uid="{CCA088EA-64E2-4341-AF7F-C7ADB968299A}"/>
    <dataValidation type="list" allowBlank="1" showInputMessage="1" sqref="D67:D77" xr:uid="{5BE659CF-CD04-454E-884C-95D268E87FA1}">
      <formula1>"S1, S2, S3, S9, S10, S11, S18, S24, S25, S28, S29, S30"</formula1>
    </dataValidation>
    <dataValidation type="list" allowBlank="1" errorTitle="Codage SANDRE svp" sqref="E66:E77" xr:uid="{2123C65E-7101-4909-BE2E-FA2D7E05EDF6}">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C02B308D-231C-4D06-9A10-C82B24CBF7A5}">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C2E63E3E-50EA-4D92-8F34-9AEC3CE130BB}">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3F4D68D7-DD98-4D93-961A-5115A5B124E9}">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0EE4B11-DDB3-4B7C-BE04-D58F199BC6A4}">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794B8F2B-398A-4FCA-8C76-9A82A16ABD5C}">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2104671C-8B3C-4A98-A4AA-1C26D8B4A1EB}">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2B2C310C-4AB2-4CA9-834A-57B8289DCEF4}">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DA18E1A3-D102-424E-AC3D-05F0EE6FD860}">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D3481C50-1CE5-4913-AA8D-755664906A11}">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27F787D0-754D-411A-8FDA-709BEA55DD47}">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4CDF035E-0B5D-4710-BC50-811FEC01E3ED}">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9A626DE2-050D-4DDF-B144-2A7E0D3F16FE}">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853A3B2F-81AC-4FEC-810A-DEF5B5727075}">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C3E8F679-CE28-4631-8BC0-73C540267797}"/>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2023-08-04T09:15:02Z</dcterms:created>
  <dcterms:modified xsi:type="dcterms:W3CDTF">2023-08-04T09:15:04Z</dcterms:modified>
</cp:coreProperties>
</file>