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FOSCI\23001_FOSCI_exports\"/>
    </mc:Choice>
  </mc:AlternateContent>
  <xr:revisionPtr revIDLastSave="0" documentId="13_ncr:1_{05FE5E27-7CFC-46B5-A761-733B9831C9E1}" xr6:coauthVersionLast="36" xr6:coauthVersionMax="36" xr10:uidLastSave="{00000000-0000-0000-0000-000000000000}"/>
  <bookViews>
    <workbookView xWindow="0" yWindow="0" windowWidth="19200" windowHeight="6930" xr2:uid="{75699925-137A-406C-993E-2EDA80EB104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<sst xmlns="http://schemas.openxmlformats.org/spreadsheetml/2006/main" count="308" uniqueCount="161">
  <si>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</si>
  <si>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</si>
  <si>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</si>
  <si>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</si>
  <si>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</si>
  <si>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</si>
  <si>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</si>
  <si>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</si>
  <si>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</si>
  <si>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</si>
  <si>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</si>
  <si>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</si>
  <si>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</si>
  <si>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</si>
  <si>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</si>
  <si>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</si>
  <si>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</si>
  <si>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</si>
  <si>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</si>
  <si>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</si>
  <si>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</si>
  <si>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</si>
  <si>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</si>
  <si>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</si>
  <si>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</si>
  <si>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</si>
  <si>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</si>
  <si>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</si>
  <si>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</si>
  <si>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</si>
  <si>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</si>
  <si>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</si>
  <si>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</si>
  <si>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</si>
  <si>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</si>
  <si>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</si>
  <si>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</si>
  <si>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</si>
  <si>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</si>
  <si>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</si>
  <si>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</si>
  <si>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</si>
  <si>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</si>
  <si>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</si>
  <si>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</si>
  <si>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</si>
  <si>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</si>
  <si>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</si>
  <si>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</si>
  <si>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</si>
  <si>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</si>
  <si>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</si>
  <si>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</si>
  <si>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06800013</t>
  </si>
  <si>
    <t>FORON</t>
  </si>
  <si>
    <t xml:space="preserve">FORON A SCIEZ </t>
  </si>
  <si>
    <t>SCIEZ</t>
  </si>
  <si>
    <t>Réseau de contrôle opérationnel</t>
  </si>
  <si>
    <t>facultatif #</t>
  </si>
  <si>
    <t>CODE_OPERATION</t>
  </si>
  <si>
    <t>TYPO_NATIONALE</t>
  </si>
  <si>
    <t>05/07/2023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</si>
  <si>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</si>
  <si>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</si>
  <si>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</si>
  <si>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</si>
  <si>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</si>
  <si>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</si>
  <si>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</si>
  <si>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</si>
  <si>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</si>
  <si>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</si>
  <si>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</si>
  <si>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</si>
  <si>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</si>
  <si>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</si>
  <si>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</si>
  <si>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</si>
  <si>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</si>
  <si>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</si>
  <si>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</si>
  <si>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</si>
  <si>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</si>
  <si>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</si>
  <si>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</si>
  <si>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</si>
  <si>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</si>
  <si>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</si>
  <si>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</si>
  <si>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</si>
  <si>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</si>
  <si>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</si>
  <si>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</si>
  <si>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</si>
  <si>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</si>
  <si>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</si>
  <si>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</si>
  <si>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</si>
  <si>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</si>
  <si>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</si>
  <si>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</si>
  <si>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</si>
  <si>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</si>
  <si>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</si>
  <si>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</si>
  <si>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</si>
  <si>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</si>
  <si>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</si>
  <si>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</si>
  <si>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</si>
  <si>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</si>
  <si>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</si>
  <si>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</si>
  <si>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</si>
  <si>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</si>
  <si>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</si>
  <si>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</si>
  <si>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</si>
  <si>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</si>
  <si>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</si>
  <si>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</si>
  <si>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</si>
  <si>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</si>
  <si>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</si>
  <si>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</si>
  <si>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</si>
  <si>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</si>
  <si>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</si>
  <si>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</si>
  <si>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</si>
  <si>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</si>
  <si>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</si>
  <si>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</si>
  <si>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</si>
  <si>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</si>
  <si>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</si>
  <si>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</si>
  <si>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</si>
  <si>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</si>
  <si>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</si>
  <si>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</si>
  <si>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</si>
  <si>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</si>
  <si>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</si>
  <si>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</si>
  <si>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</si>
  <si>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</si>
  <si>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</si>
  <si>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</si>
  <si>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</si>
  <si>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</si>
  <si>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</si>
  <si>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</si>
  <si>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</si>
  <si>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</si>
  <si>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P10</t>
  </si>
  <si>
    <t>P11</t>
  </si>
  <si>
    <t>P12</t>
  </si>
  <si>
    <t>18690155900069</t>
  </si>
  <si>
    <t>AERMC</t>
  </si>
  <si>
    <t>FOSCI_2023-07-05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</si>
</sst>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C723E2C-2C61-4B29-B194-815A6938FD05}"/>
    <cellStyle name="Normal_résultats" xfId="2" xr:uid="{63DCB5A4-98D7-459A-A1FF-1A6F6346C0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FOSCI/23001_FOSCI_0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86BD-DDC6-491D-B1AD-8653DC42CB0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74263</v>
      </c>
      <c r="G23" s="40">
        <v>959545</v>
      </c>
      <c r="H23" s="40">
        <v>6587845</v>
      </c>
      <c r="I23" s="40">
        <v>374</v>
      </c>
      <c r="J23" s="40" t="s">
        <v>57</v>
      </c>
      <c r="K23" s="39">
        <v>959580.74352133833</v>
      </c>
      <c r="L23" s="39">
        <v>6587615.6194611015</v>
      </c>
      <c r="M23" s="39">
        <v>959524.11703169963</v>
      </c>
      <c r="N23" s="39">
        <v>6587697.8488400104</v>
      </c>
      <c r="O23" s="40">
        <v>8.6999999999999993</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6.2749999999999995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82</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5</v>
      </c>
      <c r="H66" s="91">
        <v>3</v>
      </c>
      <c r="I66" s="91"/>
      <c r="J66" s="91"/>
      <c r="K66" s="91">
        <v>0</v>
      </c>
    </row>
    <row r="67" spans="1:19">
      <c r="A67" s="127" t="s">
        <v>53</v>
      </c>
      <c r="B67" s="128" t="s">
        <v>61</v>
      </c>
      <c r="C67" s="126" t="s">
        <v>144</v>
      </c>
      <c r="D67" s="91" t="s">
        <v>92</v>
      </c>
      <c r="E67" s="91" t="s">
        <v>121</v>
      </c>
      <c r="F67" s="95" t="s">
        <v>143</v>
      </c>
      <c r="G67" s="95">
        <v>20</v>
      </c>
      <c r="H67" s="95">
        <v>1</v>
      </c>
      <c r="I67" s="95"/>
      <c r="J67" s="95"/>
      <c r="K67" s="91">
        <v>0</v>
      </c>
    </row>
    <row r="68" spans="1:19">
      <c r="A68" s="127" t="s">
        <v>53</v>
      </c>
      <c r="B68" s="128" t="s">
        <v>61</v>
      </c>
      <c r="C68" s="126" t="s">
        <v>145</v>
      </c>
      <c r="D68" s="91" t="s">
        <v>99</v>
      </c>
      <c r="E68" s="91" t="s">
        <v>126</v>
      </c>
      <c r="F68" s="95" t="s">
        <v>143</v>
      </c>
      <c r="G68" s="95">
        <v>15</v>
      </c>
      <c r="H68" s="95">
        <v>1</v>
      </c>
      <c r="I68" s="95"/>
      <c r="J68" s="95"/>
      <c r="K68" s="91">
        <v>0</v>
      </c>
    </row>
    <row r="69" spans="1:19">
      <c r="A69" s="127" t="s">
        <v>53</v>
      </c>
      <c r="B69" s="128" t="s">
        <v>61</v>
      </c>
      <c r="C69" s="126" t="s">
        <v>146</v>
      </c>
      <c r="D69" s="91" t="s">
        <v>97</v>
      </c>
      <c r="E69" s="91" t="s">
        <v>121</v>
      </c>
      <c r="F69" s="95" t="s">
        <v>143</v>
      </c>
      <c r="G69" s="95">
        <v>5</v>
      </c>
      <c r="H69" s="95">
        <v>1</v>
      </c>
      <c r="I69" s="95"/>
      <c r="J69" s="95"/>
      <c r="K69" s="91">
        <v>0</v>
      </c>
    </row>
    <row r="70" spans="1:19">
      <c r="A70" s="127" t="s">
        <v>53</v>
      </c>
      <c r="B70" s="128" t="s">
        <v>61</v>
      </c>
      <c r="C70" s="126" t="s">
        <v>147</v>
      </c>
      <c r="D70" s="91" t="s">
        <v>94</v>
      </c>
      <c r="E70" s="91" t="s">
        <v>121</v>
      </c>
      <c r="F70" s="95" t="s">
        <v>148</v>
      </c>
      <c r="G70" s="95">
        <v>10</v>
      </c>
      <c r="H70" s="95">
        <v>3</v>
      </c>
      <c r="I70" s="95"/>
      <c r="J70" s="95"/>
      <c r="K70" s="91">
        <v>0</v>
      </c>
    </row>
    <row r="71" spans="1:19">
      <c r="A71" s="127" t="s">
        <v>53</v>
      </c>
      <c r="B71" s="128" t="s">
        <v>61</v>
      </c>
      <c r="C71" s="126" t="s">
        <v>149</v>
      </c>
      <c r="D71" s="91" t="s">
        <v>94</v>
      </c>
      <c r="E71" s="91" t="s">
        <v>131</v>
      </c>
      <c r="F71" s="95" t="s">
        <v>148</v>
      </c>
      <c r="G71" s="95">
        <v>10</v>
      </c>
      <c r="H71" s="95">
        <v>1</v>
      </c>
      <c r="I71" s="95"/>
      <c r="J71" s="95"/>
      <c r="K71" s="91">
        <v>0</v>
      </c>
    </row>
    <row r="72" spans="1:19">
      <c r="A72" s="127" t="s">
        <v>53</v>
      </c>
      <c r="B72" s="128" t="s">
        <v>61</v>
      </c>
      <c r="C72" s="126" t="s">
        <v>150</v>
      </c>
      <c r="D72" s="91" t="s">
        <v>94</v>
      </c>
      <c r="E72" s="91" t="s">
        <v>126</v>
      </c>
      <c r="F72" s="95" t="s">
        <v>148</v>
      </c>
      <c r="G72" s="95">
        <v>20</v>
      </c>
      <c r="H72" s="95">
        <v>3</v>
      </c>
      <c r="I72" s="95"/>
      <c r="J72" s="95"/>
      <c r="K72" s="91">
        <v>0</v>
      </c>
    </row>
    <row r="73" spans="1:19">
      <c r="A73" s="127" t="s">
        <v>53</v>
      </c>
      <c r="B73" s="128" t="s">
        <v>61</v>
      </c>
      <c r="C73" s="126" t="s">
        <v>151</v>
      </c>
      <c r="D73" s="91" t="s">
        <v>109</v>
      </c>
      <c r="E73" s="91" t="s">
        <v>121</v>
      </c>
      <c r="F73" s="95" t="s">
        <v>148</v>
      </c>
      <c r="G73" s="95">
        <v>10</v>
      </c>
      <c r="H73" s="95">
        <v>2</v>
      </c>
      <c r="I73" s="95"/>
      <c r="J73" s="95" t="s">
        <v>152</v>
      </c>
      <c r="K73" s="91">
        <v>1</v>
      </c>
    </row>
    <row r="74" spans="1:19">
      <c r="A74" s="127" t="s">
        <v>53</v>
      </c>
      <c r="B74" s="128" t="s">
        <v>61</v>
      </c>
      <c r="C74" s="126" t="s">
        <v>153</v>
      </c>
      <c r="D74" s="91" t="s">
        <v>94</v>
      </c>
      <c r="E74" s="91" t="s">
        <v>121</v>
      </c>
      <c r="F74" s="95" t="s">
        <v>154</v>
      </c>
      <c r="G74" s="95">
        <v>30</v>
      </c>
      <c r="H74" s="95">
        <v>4</v>
      </c>
      <c r="I74" s="95"/>
      <c r="J74" s="95"/>
      <c r="K74" s="91">
        <v>0</v>
      </c>
    </row>
    <row r="75" spans="1:19">
      <c r="A75" s="127" t="s">
        <v>53</v>
      </c>
      <c r="B75" s="128" t="s">
        <v>61</v>
      </c>
      <c r="C75" s="126" t="s">
        <v>155</v>
      </c>
      <c r="D75" s="91" t="s">
        <v>94</v>
      </c>
      <c r="E75" s="91" t="s">
        <v>131</v>
      </c>
      <c r="F75" s="95" t="s">
        <v>154</v>
      </c>
      <c r="G75" s="95">
        <v>5</v>
      </c>
      <c r="H75" s="95">
        <v>1</v>
      </c>
      <c r="I75" s="95"/>
      <c r="J75" s="95"/>
      <c r="K75" s="91">
        <v>0</v>
      </c>
    </row>
    <row r="76" spans="1:19">
      <c r="A76" s="127" t="s">
        <v>53</v>
      </c>
      <c r="B76" s="128" t="s">
        <v>61</v>
      </c>
      <c r="C76" s="126" t="s">
        <v>156</v>
      </c>
      <c r="D76" s="91" t="s">
        <v>94</v>
      </c>
      <c r="E76" s="91" t="s">
        <v>126</v>
      </c>
      <c r="F76" s="95" t="s">
        <v>154</v>
      </c>
      <c r="G76" s="95">
        <v>10</v>
      </c>
      <c r="H76" s="95">
        <v>2</v>
      </c>
      <c r="I76" s="95"/>
      <c r="J76" s="95"/>
      <c r="K76" s="91">
        <v>0</v>
      </c>
    </row>
    <row r="77" spans="1:19">
      <c r="A77" s="127" t="s">
        <v>53</v>
      </c>
      <c r="B77" s="128" t="s">
        <v>61</v>
      </c>
      <c r="C77" s="126" t="s">
        <v>157</v>
      </c>
      <c r="D77" s="91" t="s">
        <v>94</v>
      </c>
      <c r="E77" s="91" t="s">
        <v>121</v>
      </c>
      <c r="F77" s="95" t="s">
        <v>154</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35B09E6-49E1-4704-AE44-6A68CA679E0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4A139D0-6376-42DA-9EDB-D3CAAC6E794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6FBB2DD-F961-48D5-899D-9F7BD5C60981}">
      <formula1>1</formula1>
      <formula2>14</formula2>
    </dataValidation>
    <dataValidation type="textLength" allowBlank="1" showInputMessage="1" showErrorMessage="1" errorTitle="Code Sandre station" error="Chaîne de 8 caractères numériques" sqref="B23" xr:uid="{75068DD2-6099-4A3D-A178-9842595EE6A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B3F0942-6BBD-4F25-ADBC-EA269653D506}">
      <formula1>$R$2:$R$29</formula1>
    </dataValidation>
    <dataValidation type="list" allowBlank="1" sqref="D66" xr:uid="{B30D3AF3-F81C-4049-B5FC-811122693BDB}">
      <formula1>"S1, S2, S3, S9, S10, S11, S18, S24, S25, S28, S29, S30"</formula1>
    </dataValidation>
    <dataValidation type="list" allowBlank="1" errorTitle="Choisir une des 4 catégories" error="Vous devez indiquer une des 4 catégories de la liste déroulante" sqref="I39:I50" xr:uid="{52793D2F-6C1D-4F94-B025-A98D4DD1A646}">
      <formula1>"D, M, MNR, P"</formula1>
    </dataValidation>
    <dataValidation type="list" allowBlank="1" errorTitle="Abondance végétation de 0 à 5" sqref="K66:K77" xr:uid="{08A65435-5604-4CE6-8013-12020D17600C}">
      <formula1>"0, 1, 2, 3, 4, 5"</formula1>
    </dataValidation>
    <dataValidation type="list" allowBlank="1" errorTitle="Stabilité ou non du substrat" sqref="I66" xr:uid="{E65AD619-2877-4337-A6FC-C94EE7AF6BB2}">
      <formula1>"stable , moyennement stable , instable"</formula1>
    </dataValidation>
    <dataValidation type="list" allowBlank="1" errorTitle="Intensité du comatage de 0 à 5" sqref="H66" xr:uid="{817411E8-C603-4DF0-9A45-9D402DFF1E47}">
      <formula1>"0, 1, 2, 3, 4, 5"</formula1>
    </dataValidation>
    <dataValidation type="list" allowBlank="1" errorTitle="Bocal de regroupement" sqref="F66" xr:uid="{999DE66D-E040-44E3-A04E-9629B904B6FD}">
      <formula1>"PhA , PhB, PhC"</formula1>
    </dataValidation>
    <dataValidation allowBlank="1" showErrorMessage="1" errorTitle="Altitude en mètres" sqref="K23:N23" xr:uid="{2C50DFBD-1BD7-4F17-89E2-67BD98867432}"/>
    <dataValidation type="list" allowBlank="1" showInputMessage="1" sqref="D67:D77" xr:uid="{69F58BA9-D3A4-4E1D-9921-A957960467DD}">
      <formula1>"S1, S2, S3, S9, S10, S11, S18, S24, S25, S28, S29, S30"</formula1>
    </dataValidation>
    <dataValidation type="list" allowBlank="1" errorTitle="Codage SANDRE svp" sqref="E66:E77" xr:uid="{3ED8FF09-2202-4F13-895D-D80C84B2E00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7C94B96-5677-4467-B75A-B0765938110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32D9BCB-73E0-4553-BE54-7503878B915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B3AB505-3DBB-4779-AA8C-C9FC6A8BB8E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9BB32AE-C69B-4FC4-BCF7-5D587399EA9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A3CF1CA-C248-4147-B991-6C5F5854A50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3D2967F-F3E8-4E9F-B24D-2C140E9284E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4640E9D-E119-4D09-93FB-77725D11AE3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D883C69-DF33-4EF9-A25D-086BEC31A1D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05CE062-6DDE-4962-9EA4-5DA22984467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903E562-99D9-4F30-8BF5-57B53DEB5EF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32545C6-1BBE-47EE-A339-B38FD11BAE1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05A9935-C114-4B6F-AAE5-12AA0784EB7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CBEEB88-E17C-4DA0-BC8C-E7312E65859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51CE0A8-80EE-4DF1-81E7-50CF9D12100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2023-07-18T08:27:26Z</dcterms:created>
  <dcterms:modified xsi:type="dcterms:W3CDTF">2023-07-18T08:27:28Z</dcterms:modified>
</cp:coreProperties>
</file>